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0\EZAPANA 2020\PAGINA WEB 2020\JUNIO 2020\"/>
    </mc:Choice>
  </mc:AlternateContent>
  <xr:revisionPtr revIDLastSave="0" documentId="13_ncr:1_{BAEE61A5-20BD-4FC9-A039-C09229B898C6}" xr6:coauthVersionLast="45" xr6:coauthVersionMax="45" xr10:uidLastSave="{00000000-0000-0000-0000-000000000000}"/>
  <bookViews>
    <workbookView xWindow="-120" yWindow="-120" windowWidth="24240" windowHeight="13140" tabRatio="520" xr2:uid="{00000000-000D-0000-FFFF-FFFF00000000}"/>
  </bookViews>
  <sheets>
    <sheet name="GRAFICO EMERG 2020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<sst xmlns="http://schemas.openxmlformats.org/spreadsheetml/2006/main" count="483" uniqueCount="221">
  <si>
    <t>Otras Causas</t>
  </si>
  <si>
    <t>Total</t>
  </si>
  <si>
    <t>DESCRIPCION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</si>
  <si>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</si>
  <si>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</si>
  <si>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</si>
  <si>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</si>
  <si>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</si>
  <si>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</si>
  <si>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</si>
  <si>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</si>
  <si>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</si>
  <si>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</si>
  <si>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</si>
  <si>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</si>
  <si>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</si>
  <si>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</si>
  <si>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</si>
  <si>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</si>
  <si>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</si>
  <si>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</si>
  <si>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</si>
  <si>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</si>
  <si>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</si>
  <si>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</si>
  <si>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</si>
  <si>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</si>
  <si>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</si>
  <si>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</si>
  <si>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</si>
  <si>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</si>
  <si>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Nº Orden</t>
  </si>
  <si>
    <t>CODIGO CIE 10</t>
  </si>
  <si>
    <t xml:space="preserve">FUENTE: Base de Datos - HIS- Area de Procesamiento de Datos- UE-OEI-HNDAC                  ELABORADO :  OEOF-Area de Analisis y Desarrollo- UE-OEIT-HNDAC </t>
  </si>
  <si>
    <t xml:space="preserve">FUENTE: Base de Datos - EMEG- Area de Procesamiento de Datos- UE-OEI-HNDAC                  ELABORADO :  OEOF-Area de Analisis y Desarrollo- UE-OEIT-HNDAC </t>
  </si>
  <si>
    <t xml:space="preserve">HOSPITAL NACIONAL DANIEL ALCIDES CARRION </t>
  </si>
  <si>
    <t>Oficina de Estadística e Informática</t>
  </si>
  <si>
    <t>*</t>
  </si>
  <si>
    <t>R104</t>
  </si>
  <si>
    <t>J459</t>
  </si>
  <si>
    <t>J00X</t>
  </si>
  <si>
    <t>N390</t>
  </si>
  <si>
    <t>O758</t>
  </si>
  <si>
    <t>J029</t>
  </si>
  <si>
    <t>S069</t>
  </si>
  <si>
    <t>O470</t>
  </si>
  <si>
    <t>O479</t>
  </si>
  <si>
    <t>R509</t>
  </si>
  <si>
    <t>J068</t>
  </si>
  <si>
    <t>R11X</t>
  </si>
  <si>
    <t>A059</t>
  </si>
  <si>
    <t>T009</t>
  </si>
  <si>
    <t>M545</t>
  </si>
  <si>
    <t>L509</t>
  </si>
  <si>
    <t>I10X</t>
  </si>
  <si>
    <t>O839</t>
  </si>
  <si>
    <t>R51X</t>
  </si>
  <si>
    <t>S934</t>
  </si>
  <si>
    <t>K590</t>
  </si>
  <si>
    <t>S018</t>
  </si>
  <si>
    <t>R739</t>
  </si>
  <si>
    <t>N939</t>
  </si>
  <si>
    <t>S610</t>
  </si>
  <si>
    <t>S525</t>
  </si>
  <si>
    <t>S010</t>
  </si>
  <si>
    <t>O200</t>
  </si>
  <si>
    <t>S800</t>
  </si>
  <si>
    <t>R33X</t>
  </si>
  <si>
    <t>S202</t>
  </si>
  <si>
    <t>S011</t>
  </si>
  <si>
    <t>S635</t>
  </si>
  <si>
    <t>S619</t>
  </si>
  <si>
    <t>S500</t>
  </si>
  <si>
    <t>S903</t>
  </si>
  <si>
    <t>S400</t>
  </si>
  <si>
    <t>S626</t>
  </si>
  <si>
    <t>O021</t>
  </si>
  <si>
    <t>S836</t>
  </si>
  <si>
    <t>O064</t>
  </si>
  <si>
    <r>
      <t xml:space="preserve">PRINCIPALES CAUSAS DE </t>
    </r>
    <r>
      <rPr>
        <b/>
        <sz val="16"/>
        <color rgb="FFFF0000"/>
        <rFont val="Arial Narrow"/>
        <family val="2"/>
      </rPr>
      <t>MORBILIDAD GENERAL</t>
    </r>
    <r>
      <rPr>
        <b/>
        <sz val="16"/>
        <color indexed="8"/>
        <rFont val="Arial Narrow"/>
        <family val="2"/>
      </rPr>
      <t xml:space="preserve"> DEL SERVICIO DE EMERGENCIA      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</si>
  <si>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</t>
    </r>
    <r>
      <rPr>
        <b/>
        <i/>
        <sz val="14"/>
        <color indexed="8"/>
        <rFont val="Arial Narrow"/>
        <family val="2"/>
      </rPr>
      <t xml:space="preserve"> EN EMERGENCIA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</si>
  <si>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GINECO-OBSTETRICIA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</si>
  <si>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DEL SERVICIO DE </t>
    </r>
    <r>
      <rPr>
        <b/>
        <i/>
        <sz val="14"/>
        <color rgb="FFFF0000"/>
        <rFont val="Arial Narrow"/>
        <family val="2"/>
      </rPr>
      <t>MEDICINA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</si>
  <si>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PEDIATRIA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</si>
  <si>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TRAUMATOLOGIA</t>
    </r>
    <r>
      <rPr>
        <b/>
        <i/>
        <sz val="14"/>
        <color indexed="8"/>
        <rFont val="Arial Narrow"/>
        <family val="2"/>
      </rPr>
      <t xml:space="preserve">  EN EMERGENCIA</t>
    </r>
  </si>
  <si>
    <t>S819</t>
  </si>
  <si>
    <t>H659</t>
  </si>
  <si>
    <t>S936</t>
  </si>
  <si>
    <t>K359</t>
  </si>
  <si>
    <t>O60X</t>
  </si>
  <si>
    <t>K297</t>
  </si>
  <si>
    <t>S602</t>
  </si>
  <si>
    <t>O342</t>
  </si>
  <si>
    <t>A09X</t>
  </si>
  <si>
    <t>O269</t>
  </si>
  <si>
    <t>P599</t>
  </si>
  <si>
    <t>S015</t>
  </si>
  <si>
    <t>S300</t>
  </si>
  <si>
    <t>O234</t>
  </si>
  <si>
    <t>O420</t>
  </si>
  <si>
    <t>S009</t>
  </si>
  <si>
    <t>S828</t>
  </si>
  <si>
    <t>G442</t>
  </si>
  <si>
    <t>Año : 2019</t>
  </si>
  <si>
    <t>S923</t>
  </si>
  <si>
    <t>S822</t>
  </si>
  <si>
    <t>O149</t>
  </si>
  <si>
    <t>S003</t>
  </si>
  <si>
    <t>J039</t>
  </si>
  <si>
    <t>M796</t>
  </si>
  <si>
    <t>Año : 2020</t>
  </si>
  <si>
    <t>S618</t>
  </si>
  <si>
    <t>S411</t>
  </si>
  <si>
    <t>S913</t>
  </si>
  <si>
    <t>R31X</t>
  </si>
  <si>
    <t>S423</t>
  </si>
  <si>
    <t>S700</t>
  </si>
  <si>
    <t>O600</t>
  </si>
  <si>
    <t>O601</t>
  </si>
  <si>
    <t>O838</t>
  </si>
  <si>
    <t>L500</t>
  </si>
  <si>
    <t>J960</t>
  </si>
  <si>
    <t>J4591</t>
  </si>
  <si>
    <t>B085</t>
  </si>
  <si>
    <t>II  TRIMESTRE  2020</t>
  </si>
  <si>
    <t>U072</t>
  </si>
  <si>
    <t>U071</t>
  </si>
  <si>
    <t>J189</t>
  </si>
  <si>
    <t>R060</t>
  </si>
  <si>
    <t>R05X</t>
  </si>
  <si>
    <t>J969</t>
  </si>
  <si>
    <t>S019</t>
  </si>
  <si>
    <t>O48X</t>
  </si>
  <si>
    <t>O471</t>
  </si>
  <si>
    <t>COVID-19 , Virus identificado</t>
  </si>
  <si>
    <t>COVID-19 , Virus no identificado</t>
  </si>
  <si>
    <t>Faringitis Aguda, no Especificada</t>
  </si>
  <si>
    <t>Infecciones Intestinales debidas a otros Organismos sin Especificar</t>
  </si>
  <si>
    <t>Otros dolores Abdominales y los no Especificados</t>
  </si>
  <si>
    <t>Rinofaringitis Aguda, Rinitis Aguda</t>
  </si>
  <si>
    <t>Infeccion de Vias Urinarias, Sitio no Especificado</t>
  </si>
  <si>
    <t>Insuficiencia Respiratoria Aguda</t>
  </si>
  <si>
    <t>Otras Complicaciones Especificadas del Trabajo de Parto y del Parto</t>
  </si>
  <si>
    <t>Asma no Especificado. Asma de Aparicion Tardia. Bronquitis Asmatica/Sob Sibiliancia, Hip</t>
  </si>
  <si>
    <t>Falso Trabajo de Parto, sin otra Especificacion</t>
  </si>
  <si>
    <t>Lumbago no Especificado</t>
  </si>
  <si>
    <t>Cefalea</t>
  </si>
  <si>
    <t>Neumonia, no Especificada</t>
  </si>
  <si>
    <t>Fiebre, no Especificada</t>
  </si>
  <si>
    <t>Hipertension Esencial (Primaria)</t>
  </si>
  <si>
    <t>Traumatismo Intracraneal, no Especificado</t>
  </si>
  <si>
    <t>Traumatismos Superficiales Multiples, no Especificados</t>
  </si>
  <si>
    <t>Gastritis, no Especificada</t>
  </si>
  <si>
    <t>Disnea</t>
  </si>
  <si>
    <t>Retencion de Orina</t>
  </si>
  <si>
    <t>Apendicitis Aguda, no Especificada</t>
  </si>
  <si>
    <t>Herida del Cuero Cabelludo</t>
  </si>
  <si>
    <t>Contusion del Torax</t>
  </si>
  <si>
    <t>Herida de dedo (s) de la Mano, sin dano de La (s) Una (s)</t>
  </si>
  <si>
    <t>Herida de otras partes de la Cabeza</t>
  </si>
  <si>
    <t>Traumatismo Superficial de la Nariz</t>
  </si>
  <si>
    <t>Herida de la Pierna, parte no Especificada</t>
  </si>
  <si>
    <t>Herida de la Muneca y de la Mano, parte no Especificada</t>
  </si>
  <si>
    <t>Traumatismo Superficial de la Cabeza, parte no Especificada</t>
  </si>
  <si>
    <t>Herida de otras partes de la Muneca y de la Mano</t>
  </si>
  <si>
    <t>Herida del Brazo</t>
  </si>
  <si>
    <t>Herida del Parpado y de la Region Periocular</t>
  </si>
  <si>
    <t>Hematuria, no Especificada</t>
  </si>
  <si>
    <t>Herida del Labio y de la Cavidad Bucal</t>
  </si>
  <si>
    <t>Herida de la Cabeza, parte no Especificada</t>
  </si>
  <si>
    <t>Herida de otras partes del Pie</t>
  </si>
  <si>
    <t>Amenaza de Parto Prematuro</t>
  </si>
  <si>
    <t>Parto Unico Asistido, sin otra Especificacion</t>
  </si>
  <si>
    <t>Complicacion Relacionada con el Embarazo, no Especificada</t>
  </si>
  <si>
    <t>Aborto no Especificado, Incompleto, sin Complicacion</t>
  </si>
  <si>
    <t>Infeccion no Especificada de las Vias Urinarias en el Embarazo</t>
  </si>
  <si>
    <t>Hemorragia Vaginal y Uterina Anormal, no Especificada</t>
  </si>
  <si>
    <t>Amenaza de Aborto</t>
  </si>
  <si>
    <t>Atencion Materna por Cicatriz Uterina debida a Cirugia Previa</t>
  </si>
  <si>
    <t>Ruptura Prematura de Membranas, e Inicio del Trabajo de Parto dentro de las 24 Horas</t>
  </si>
  <si>
    <t>Trabajo de parto prematuro espont†neo con parto prematuro</t>
  </si>
  <si>
    <t>Parto Unico Inducido</t>
  </si>
  <si>
    <t>Pre-Eclampsia no Especificada</t>
  </si>
  <si>
    <t>Parto Prematuro</t>
  </si>
  <si>
    <t>Aborto Retenido</t>
  </si>
  <si>
    <t>Trabajo de parto prematuro sin parto</t>
  </si>
  <si>
    <t>Embarazo Prolongado</t>
  </si>
  <si>
    <t>Falso Trabajo de Parto a las 37 y Mas Semanas Completas de Gestacion</t>
  </si>
  <si>
    <t>Cefalea debida a Tension</t>
  </si>
  <si>
    <t>Tos</t>
  </si>
  <si>
    <t>Hiperglicemia, no Especificada</t>
  </si>
  <si>
    <t>Insuficiencia Respiratoria, no Especificada</t>
  </si>
  <si>
    <t>Faringo Amigdalitis Aguda</t>
  </si>
  <si>
    <t>Amigdalitis Aguda, no Especificada</t>
  </si>
  <si>
    <t>Otitis Media no Supurativa, sin otra Especificacion</t>
  </si>
  <si>
    <t>Constipacion</t>
  </si>
  <si>
    <t>Intoxicacion Alimentaria Bacteriana, no Especificada</t>
  </si>
  <si>
    <t>SOB / Sibilancia Hiperactividad Bronquial</t>
  </si>
  <si>
    <t>Ictericia Neonatal, no Especificada</t>
  </si>
  <si>
    <t>Nausea y Vomito</t>
  </si>
  <si>
    <t>Urticaria, no Especificada</t>
  </si>
  <si>
    <t>Urticaria Alergica</t>
  </si>
  <si>
    <t>Faringitis Vesicular Enterovirica</t>
  </si>
  <si>
    <t>Dolor en Miembro</t>
  </si>
  <si>
    <t>Esguinces y Torceduras del Tobillo</t>
  </si>
  <si>
    <t>Fractura de la Epifisis Inferior del Radio</t>
  </si>
  <si>
    <t>Contusion de la Rodilla</t>
  </si>
  <si>
    <t>Esguince y Torcedura de la Muneca</t>
  </si>
  <si>
    <t>Esguinces y Torceduras de otros Sitios y de los no Especificados del Pie</t>
  </si>
  <si>
    <t>Contusion del Hombro y del Brazo</t>
  </si>
  <si>
    <t>Contusion de otras partes de la Muneca y de la Mano</t>
  </si>
  <si>
    <t>Contusion de otras partes y de las no Especificadas del Pie</t>
  </si>
  <si>
    <t>Esguinces y Torceduras de otras partes y las no Especificadas de la Rodilla</t>
  </si>
  <si>
    <t>Fractura de otras partes de la Pierna</t>
  </si>
  <si>
    <t>Fractura de Otro dedo de la Mano</t>
  </si>
  <si>
    <t>Fractura de la diafisis del Humero</t>
  </si>
  <si>
    <t>Contusion de la Region Lumbosacra y de la Pelvis</t>
  </si>
  <si>
    <t>Contusion del Codo</t>
  </si>
  <si>
    <t>Fractura de Hueso del Metatarso</t>
  </si>
  <si>
    <t>Fractura de la diafisis de la Tibia</t>
  </si>
  <si>
    <t>Contusion de la Cadera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</si>
</sst>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Segoe UI"/>
      <family val="2"/>
    </font>
    <font>
      <b/>
      <sz val="10"/>
      <color indexed="8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4"/>
      <color indexed="8"/>
      <name val="Arial"/>
      <family val="2"/>
    </font>
    <font>
      <b/>
      <sz val="13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6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0070C0"/>
      <name val="Arial Narrow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10" fontId="0" fillId="2" borderId="0" xfId="0" applyNumberFormat="1" applyFill="1"/>
    <xf numFmtId="0" fontId="0" fillId="2" borderId="0" xfId="0" applyFill="1" applyBorder="1"/>
    <xf numFmtId="0" fontId="4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3" fillId="2" borderId="0" xfId="0" applyFont="1" applyFill="1"/>
    <xf numFmtId="0" fontId="11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29" fillId="2" borderId="0" xfId="0" applyFont="1" applyFill="1"/>
    <xf numFmtId="0" fontId="29" fillId="2" borderId="0" xfId="0" applyFont="1" applyFill="1" applyBorder="1"/>
    <xf numFmtId="0" fontId="29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30" fillId="2" borderId="0" xfId="0" applyFont="1" applyFill="1"/>
    <xf numFmtId="0" fontId="8" fillId="2" borderId="0" xfId="0" applyFont="1" applyFill="1" applyBorder="1"/>
    <xf numFmtId="0" fontId="3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7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7" fillId="2" borderId="0" xfId="0" applyFont="1" applyFill="1"/>
    <xf numFmtId="0" fontId="16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0" fontId="28" fillId="2" borderId="2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/>
    </xf>
    <xf numFmtId="164" fontId="36" fillId="2" borderId="7" xfId="0" applyNumberFormat="1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/>
    </xf>
    <xf numFmtId="164" fontId="38" fillId="2" borderId="6" xfId="0" applyNumberFormat="1" applyFont="1" applyFill="1" applyBorder="1" applyAlignment="1">
      <alignment horizontal="center"/>
    </xf>
    <xf numFmtId="164" fontId="38" fillId="2" borderId="11" xfId="0" applyNumberFormat="1" applyFont="1" applyFill="1" applyBorder="1" applyAlignment="1">
      <alignment horizontal="center"/>
    </xf>
    <xf numFmtId="164" fontId="36" fillId="2" borderId="5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7E-2"/>
          <c:y val="0.14621409921671022"/>
          <c:w val="0.92892976588628751"/>
          <c:h val="0.69190600522193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2020'!$L$25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017E-3"/>
                  <c:y val="2.95456355025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F9-4629-B7A0-A3DD54D5FC4E}"/>
                </c:ext>
              </c:extLst>
            </c:dLbl>
            <c:dLbl>
              <c:idx val="2"/>
              <c:layout>
                <c:manualLayout>
                  <c:x val="7.4922775256921594E-3"/>
                  <c:y val="2.2601660693307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9-4629-B7A0-A3DD54D5FC4E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F9-4629-B7A0-A3DD54D5FC4E}"/>
                </c:ext>
              </c:extLst>
            </c:dLbl>
            <c:dLbl>
              <c:idx val="4"/>
              <c:layout>
                <c:manualLayout>
                  <c:x val="2.8621271008765726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9-4629-B7A0-A3DD54D5FC4E}"/>
                </c:ext>
              </c:extLst>
            </c:dLbl>
            <c:dLbl>
              <c:idx val="5"/>
              <c:layout>
                <c:manualLayout>
                  <c:x val="2.6765735939468433E-3"/>
                  <c:y val="1.1085751267392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F9-4629-B7A0-A3DD54D5FC4E}"/>
                </c:ext>
              </c:extLst>
            </c:dLbl>
            <c:dLbl>
              <c:idx val="20"/>
              <c:layout>
                <c:manualLayout>
                  <c:x val="4.3973401911737596E-3"/>
                  <c:y val="-5.4231910042900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2020'!$C$26:$C$46</c:f>
              <c:strCache>
                <c:ptCount val="21"/>
                <c:pt idx="0">
                  <c:v>J029</c:v>
                </c:pt>
                <c:pt idx="1">
                  <c:v>A09X</c:v>
                </c:pt>
                <c:pt idx="2">
                  <c:v>R104</c:v>
                </c:pt>
                <c:pt idx="3">
                  <c:v>J00X</c:v>
                </c:pt>
                <c:pt idx="4">
                  <c:v>U072</c:v>
                </c:pt>
                <c:pt idx="5">
                  <c:v>N390</c:v>
                </c:pt>
                <c:pt idx="6">
                  <c:v>J960</c:v>
                </c:pt>
                <c:pt idx="7">
                  <c:v>O758</c:v>
                </c:pt>
                <c:pt idx="8">
                  <c:v>J459</c:v>
                </c:pt>
                <c:pt idx="9">
                  <c:v>O479</c:v>
                </c:pt>
                <c:pt idx="10">
                  <c:v>U071</c:v>
                </c:pt>
                <c:pt idx="11">
                  <c:v>M545</c:v>
                </c:pt>
                <c:pt idx="12">
                  <c:v>R51X</c:v>
                </c:pt>
                <c:pt idx="13">
                  <c:v>J189</c:v>
                </c:pt>
                <c:pt idx="14">
                  <c:v>R509</c:v>
                </c:pt>
                <c:pt idx="15">
                  <c:v>I10X</c:v>
                </c:pt>
                <c:pt idx="16">
                  <c:v>S069</c:v>
                </c:pt>
                <c:pt idx="17">
                  <c:v>T009</c:v>
                </c:pt>
                <c:pt idx="18">
                  <c:v>K297</c:v>
                </c:pt>
                <c:pt idx="19">
                  <c:v>R060</c:v>
                </c:pt>
                <c:pt idx="20">
                  <c:v>Otras Causas</c:v>
                </c:pt>
              </c:strCache>
            </c:strRef>
          </c:cat>
          <c:val>
            <c:numRef>
              <c:f>'GRAFICO EMERG 2020'!$L$26:$L$46</c:f>
              <c:numCache>
                <c:formatCode>0.0%</c:formatCode>
                <c:ptCount val="21"/>
                <c:pt idx="0">
                  <c:v>6.180768177631743E-2</c:v>
                </c:pt>
                <c:pt idx="1">
                  <c:v>4.3262888009359519E-2</c:v>
                </c:pt>
                <c:pt idx="2">
                  <c:v>3.5844970502576359E-2</c:v>
                </c:pt>
                <c:pt idx="3">
                  <c:v>3.2111119408557987E-2</c:v>
                </c:pt>
                <c:pt idx="4">
                  <c:v>2.8875115127075399E-2</c:v>
                </c:pt>
                <c:pt idx="5">
                  <c:v>2.4494063176760512E-2</c:v>
                </c:pt>
                <c:pt idx="6">
                  <c:v>2.2079506135961966E-2</c:v>
                </c:pt>
                <c:pt idx="7">
                  <c:v>1.9565379732656263E-2</c:v>
                </c:pt>
                <c:pt idx="8">
                  <c:v>1.7798023548154233E-2</c:v>
                </c:pt>
                <c:pt idx="9">
                  <c:v>1.6379160132427253E-2</c:v>
                </c:pt>
                <c:pt idx="10">
                  <c:v>1.528389714484853E-2</c:v>
                </c:pt>
                <c:pt idx="11">
                  <c:v>1.5034973738580639E-2</c:v>
                </c:pt>
                <c:pt idx="12">
                  <c:v>1.4736265651059169E-2</c:v>
                </c:pt>
                <c:pt idx="13">
                  <c:v>1.4512234585418067E-2</c:v>
                </c:pt>
                <c:pt idx="14">
                  <c:v>1.4213526497896598E-2</c:v>
                </c:pt>
                <c:pt idx="15">
                  <c:v>1.2769770741542827E-2</c:v>
                </c:pt>
                <c:pt idx="16">
                  <c:v>1.1326014985189058E-2</c:v>
                </c:pt>
                <c:pt idx="17">
                  <c:v>1.1226445622681901E-2</c:v>
                </c:pt>
                <c:pt idx="18">
                  <c:v>1.0305429019490702E-2</c:v>
                </c:pt>
                <c:pt idx="19">
                  <c:v>1.010629029447639E-2</c:v>
                </c:pt>
                <c:pt idx="20">
                  <c:v>0.56826724416896923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635200"/>
        <c:axId val="209680640"/>
      </c:barChart>
      <c:lineChart>
        <c:grouping val="standard"/>
        <c:varyColors val="0"/>
        <c:ser>
          <c:idx val="0"/>
          <c:order val="1"/>
          <c:tx>
            <c:strRef>
              <c:f>'GRAFICO EMERG 2020'!$M$25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9-4629-B7A0-A3DD54D5FC4E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2020'!$M$26:$M$46</c:f>
              <c:numCache>
                <c:formatCode>0.0%</c:formatCode>
                <c:ptCount val="21"/>
                <c:pt idx="0">
                  <c:v>6.180768177631743E-2</c:v>
                </c:pt>
                <c:pt idx="1">
                  <c:v>0.10507056978567694</c:v>
                </c:pt>
                <c:pt idx="2">
                  <c:v>0.14091554028825332</c:v>
                </c:pt>
                <c:pt idx="3">
                  <c:v>0.1730266596968113</c:v>
                </c:pt>
                <c:pt idx="4">
                  <c:v>0.20190177482388671</c:v>
                </c:pt>
                <c:pt idx="5">
                  <c:v>0.22639583800064722</c:v>
                </c:pt>
                <c:pt idx="6">
                  <c:v>0.24847534413660918</c:v>
                </c:pt>
                <c:pt idx="7">
                  <c:v>0.26804072386926547</c:v>
                </c:pt>
                <c:pt idx="8">
                  <c:v>0.28583874741741971</c:v>
                </c:pt>
                <c:pt idx="9">
                  <c:v>0.30221790754984695</c:v>
                </c:pt>
                <c:pt idx="10">
                  <c:v>0.31750180469469547</c:v>
                </c:pt>
                <c:pt idx="11">
                  <c:v>0.33253677843327611</c:v>
                </c:pt>
                <c:pt idx="12">
                  <c:v>0.34727304408433529</c:v>
                </c:pt>
                <c:pt idx="13">
                  <c:v>0.36178527866975335</c:v>
                </c:pt>
                <c:pt idx="14">
                  <c:v>0.37599880516764994</c:v>
                </c:pt>
                <c:pt idx="15">
                  <c:v>0.38876857590919278</c:v>
                </c:pt>
                <c:pt idx="16">
                  <c:v>0.40009459089438182</c:v>
                </c:pt>
                <c:pt idx="17">
                  <c:v>0.4113210365170637</c:v>
                </c:pt>
                <c:pt idx="18">
                  <c:v>0.42162646553655442</c:v>
                </c:pt>
                <c:pt idx="19">
                  <c:v>0.43173275583103082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994112"/>
        <c:axId val="210021376"/>
      </c:lineChart>
      <c:catAx>
        <c:axId val="20963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ES"/>
          </a:p>
        </c:txPr>
        <c:crossAx val="20968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68064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9635200"/>
        <c:crosses val="autoZero"/>
        <c:crossBetween val="between"/>
      </c:valAx>
      <c:catAx>
        <c:axId val="20999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021376"/>
        <c:crosses val="autoZero"/>
        <c:auto val="0"/>
        <c:lblAlgn val="ctr"/>
        <c:lblOffset val="100"/>
        <c:noMultiLvlLbl val="0"/>
      </c:catAx>
      <c:valAx>
        <c:axId val="210021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99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609253646069977E-2"/>
          <c:y val="5.558486890169656E-2"/>
          <c:w val="0.22676283433891439"/>
          <c:h val="6.2663094948183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2020'!$L$74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E9-49FB-9640-E7AC06D4DAB2}"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9-49FB-9640-E7AC06D4DAB2}"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9-49FB-9640-E7AC06D4DAB2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9-49FB-9640-E7AC06D4DAB2}"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E9-49FB-9640-E7AC06D4DAB2}"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2020'!$C$75:$C$95</c:f>
              <c:strCache>
                <c:ptCount val="21"/>
                <c:pt idx="0">
                  <c:v>T009</c:v>
                </c:pt>
                <c:pt idx="1">
                  <c:v>S069</c:v>
                </c:pt>
                <c:pt idx="2">
                  <c:v>R33X</c:v>
                </c:pt>
                <c:pt idx="3">
                  <c:v>K359</c:v>
                </c:pt>
                <c:pt idx="4">
                  <c:v>S010</c:v>
                </c:pt>
                <c:pt idx="5">
                  <c:v>S202</c:v>
                </c:pt>
                <c:pt idx="6">
                  <c:v>S610</c:v>
                </c:pt>
                <c:pt idx="7">
                  <c:v>S018</c:v>
                </c:pt>
                <c:pt idx="8">
                  <c:v>S003</c:v>
                </c:pt>
                <c:pt idx="9">
                  <c:v>S819</c:v>
                </c:pt>
                <c:pt idx="10">
                  <c:v>S619</c:v>
                </c:pt>
                <c:pt idx="11">
                  <c:v>S009</c:v>
                </c:pt>
                <c:pt idx="12">
                  <c:v>S618</c:v>
                </c:pt>
                <c:pt idx="13">
                  <c:v>S411</c:v>
                </c:pt>
                <c:pt idx="14">
                  <c:v>R104</c:v>
                </c:pt>
                <c:pt idx="15">
                  <c:v>S011</c:v>
                </c:pt>
                <c:pt idx="16">
                  <c:v>R31X</c:v>
                </c:pt>
                <c:pt idx="17">
                  <c:v>S015</c:v>
                </c:pt>
                <c:pt idx="18">
                  <c:v>S019</c:v>
                </c:pt>
                <c:pt idx="19">
                  <c:v>S913</c:v>
                </c:pt>
                <c:pt idx="20">
                  <c:v>Otras Causas</c:v>
                </c:pt>
              </c:strCache>
            </c:strRef>
          </c:cat>
          <c:val>
            <c:numRef>
              <c:f>'GRAFICO EMERG 2020'!$L$75:$L$95</c:f>
              <c:numCache>
                <c:formatCode>0.0%</c:formatCode>
                <c:ptCount val="21"/>
                <c:pt idx="0">
                  <c:v>0.13902640264026403</c:v>
                </c:pt>
                <c:pt idx="1">
                  <c:v>9.6534653465346537E-2</c:v>
                </c:pt>
                <c:pt idx="2">
                  <c:v>6.6006600660066E-2</c:v>
                </c:pt>
                <c:pt idx="3">
                  <c:v>4.0016501650165015E-2</c:v>
                </c:pt>
                <c:pt idx="4">
                  <c:v>3.4240924092409239E-2</c:v>
                </c:pt>
                <c:pt idx="5">
                  <c:v>3.0115511551155116E-2</c:v>
                </c:pt>
                <c:pt idx="6">
                  <c:v>2.9702970297029702E-2</c:v>
                </c:pt>
                <c:pt idx="7">
                  <c:v>2.5577557755775578E-2</c:v>
                </c:pt>
                <c:pt idx="8">
                  <c:v>1.8976897689768978E-2</c:v>
                </c:pt>
                <c:pt idx="9">
                  <c:v>1.65016501650165E-2</c:v>
                </c:pt>
                <c:pt idx="10">
                  <c:v>1.4438943894389438E-2</c:v>
                </c:pt>
                <c:pt idx="11">
                  <c:v>1.4438943894389438E-2</c:v>
                </c:pt>
                <c:pt idx="12">
                  <c:v>1.4026402640264026E-2</c:v>
                </c:pt>
                <c:pt idx="13">
                  <c:v>1.3201320132013201E-2</c:v>
                </c:pt>
                <c:pt idx="14">
                  <c:v>1.2376237623762377E-2</c:v>
                </c:pt>
                <c:pt idx="15">
                  <c:v>1.1963696369636964E-2</c:v>
                </c:pt>
                <c:pt idx="16">
                  <c:v>1.1963696369636964E-2</c:v>
                </c:pt>
                <c:pt idx="17">
                  <c:v>1.0313531353135313E-2</c:v>
                </c:pt>
                <c:pt idx="18">
                  <c:v>9.9009900990099011E-3</c:v>
                </c:pt>
                <c:pt idx="19">
                  <c:v>9.4884488448844888E-3</c:v>
                </c:pt>
                <c:pt idx="20">
                  <c:v>0.38118811881188119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92512"/>
        <c:axId val="211027072"/>
      </c:barChart>
      <c:lineChart>
        <c:grouping val="standard"/>
        <c:varyColors val="0"/>
        <c:ser>
          <c:idx val="0"/>
          <c:order val="1"/>
          <c:tx>
            <c:strRef>
              <c:f>'GRAFICO EMERG 2020'!$M$74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2020'!$M$75:$M$95</c:f>
              <c:numCache>
                <c:formatCode>0.0%</c:formatCode>
                <c:ptCount val="21"/>
                <c:pt idx="0">
                  <c:v>0.13902640264026403</c:v>
                </c:pt>
                <c:pt idx="1">
                  <c:v>0.23556105610561057</c:v>
                </c:pt>
                <c:pt idx="2">
                  <c:v>0.30156765676567654</c:v>
                </c:pt>
                <c:pt idx="3">
                  <c:v>0.34158415841584155</c:v>
                </c:pt>
                <c:pt idx="4">
                  <c:v>0.37582508250825081</c:v>
                </c:pt>
                <c:pt idx="5">
                  <c:v>0.40594059405940591</c:v>
                </c:pt>
                <c:pt idx="6">
                  <c:v>0.43564356435643559</c:v>
                </c:pt>
                <c:pt idx="7">
                  <c:v>0.46122112211221117</c:v>
                </c:pt>
                <c:pt idx="8">
                  <c:v>0.48019801980198012</c:v>
                </c:pt>
                <c:pt idx="9">
                  <c:v>0.4966996699669966</c:v>
                </c:pt>
                <c:pt idx="10">
                  <c:v>0.51113861386138604</c:v>
                </c:pt>
                <c:pt idx="11">
                  <c:v>0.52557755775577553</c:v>
                </c:pt>
                <c:pt idx="12">
                  <c:v>0.53960396039603953</c:v>
                </c:pt>
                <c:pt idx="13">
                  <c:v>0.55280528052805278</c:v>
                </c:pt>
                <c:pt idx="14">
                  <c:v>0.56518151815181517</c:v>
                </c:pt>
                <c:pt idx="15">
                  <c:v>0.57714521452145218</c:v>
                </c:pt>
                <c:pt idx="16">
                  <c:v>0.58910891089108919</c:v>
                </c:pt>
                <c:pt idx="17">
                  <c:v>0.59942244224422447</c:v>
                </c:pt>
                <c:pt idx="18">
                  <c:v>0.60932343234323438</c:v>
                </c:pt>
                <c:pt idx="19">
                  <c:v>0.61881188118811892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075456"/>
        <c:axId val="211090432"/>
      </c:lineChart>
      <c:catAx>
        <c:axId val="2105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0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2707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592512"/>
        <c:crosses val="autoZero"/>
        <c:crossBetween val="between"/>
      </c:valAx>
      <c:catAx>
        <c:axId val="2110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90432"/>
        <c:crosses val="autoZero"/>
        <c:auto val="0"/>
        <c:lblAlgn val="ctr"/>
        <c:lblOffset val="100"/>
        <c:noMultiLvlLbl val="0"/>
      </c:catAx>
      <c:valAx>
        <c:axId val="211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158560640006669"/>
          <c:w val="0.92910758965804841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2020'!$L$123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49E-3"/>
                  <c:y val="1.943445053115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2020'!$C$124:$C$144</c:f>
              <c:strCache>
                <c:ptCount val="21"/>
                <c:pt idx="0">
                  <c:v>O758</c:v>
                </c:pt>
                <c:pt idx="1">
                  <c:v>O479</c:v>
                </c:pt>
                <c:pt idx="2">
                  <c:v>O470</c:v>
                </c:pt>
                <c:pt idx="3">
                  <c:v>O839</c:v>
                </c:pt>
                <c:pt idx="4">
                  <c:v>O269</c:v>
                </c:pt>
                <c:pt idx="5">
                  <c:v>O064</c:v>
                </c:pt>
                <c:pt idx="6">
                  <c:v>O234</c:v>
                </c:pt>
                <c:pt idx="7">
                  <c:v>N939</c:v>
                </c:pt>
                <c:pt idx="8">
                  <c:v>O200</c:v>
                </c:pt>
                <c:pt idx="9">
                  <c:v>O342</c:v>
                </c:pt>
                <c:pt idx="10">
                  <c:v>O420</c:v>
                </c:pt>
                <c:pt idx="11">
                  <c:v>U071</c:v>
                </c:pt>
                <c:pt idx="12">
                  <c:v>O601</c:v>
                </c:pt>
                <c:pt idx="13">
                  <c:v>O838</c:v>
                </c:pt>
                <c:pt idx="14">
                  <c:v>O149</c:v>
                </c:pt>
                <c:pt idx="15">
                  <c:v>O60X</c:v>
                </c:pt>
                <c:pt idx="16">
                  <c:v>O021</c:v>
                </c:pt>
                <c:pt idx="17">
                  <c:v>O600</c:v>
                </c:pt>
                <c:pt idx="18">
                  <c:v>O48X</c:v>
                </c:pt>
                <c:pt idx="19">
                  <c:v>O471</c:v>
                </c:pt>
                <c:pt idx="20">
                  <c:v>Otras Causas</c:v>
                </c:pt>
              </c:strCache>
            </c:strRef>
          </c:cat>
          <c:val>
            <c:numRef>
              <c:f>'GRAFICO EMERG 2020'!$L$124:$L$144</c:f>
              <c:numCache>
                <c:formatCode>0.0%</c:formatCode>
                <c:ptCount val="21"/>
                <c:pt idx="0">
                  <c:v>0.20655911134620472</c:v>
                </c:pt>
                <c:pt idx="1">
                  <c:v>0.17270563343030945</c:v>
                </c:pt>
                <c:pt idx="2">
                  <c:v>8.4369214493520236E-2</c:v>
                </c:pt>
                <c:pt idx="3">
                  <c:v>6.6913514943136743E-2</c:v>
                </c:pt>
                <c:pt idx="4">
                  <c:v>6.003702724147051E-2</c:v>
                </c:pt>
                <c:pt idx="5">
                  <c:v>4.6548532134355988E-2</c:v>
                </c:pt>
                <c:pt idx="6">
                  <c:v>2.8299391695318699E-2</c:v>
                </c:pt>
                <c:pt idx="7">
                  <c:v>2.7505950806664903E-2</c:v>
                </c:pt>
                <c:pt idx="8">
                  <c:v>2.7505950806664903E-2</c:v>
                </c:pt>
                <c:pt idx="9">
                  <c:v>2.089394340121661E-2</c:v>
                </c:pt>
                <c:pt idx="10">
                  <c:v>2.0364982808780747E-2</c:v>
                </c:pt>
                <c:pt idx="11">
                  <c:v>1.3752975403332451E-2</c:v>
                </c:pt>
                <c:pt idx="12">
                  <c:v>1.348849510711452E-2</c:v>
                </c:pt>
                <c:pt idx="13">
                  <c:v>1.2166093626024862E-2</c:v>
                </c:pt>
                <c:pt idx="14">
                  <c:v>1.2166093626024862E-2</c:v>
                </c:pt>
                <c:pt idx="15">
                  <c:v>1.1108172441153134E-2</c:v>
                </c:pt>
                <c:pt idx="16">
                  <c:v>8.99233007140968E-3</c:v>
                </c:pt>
                <c:pt idx="17">
                  <c:v>8.99233007140968E-3</c:v>
                </c:pt>
                <c:pt idx="18">
                  <c:v>7.1409679978841579E-3</c:v>
                </c:pt>
                <c:pt idx="19">
                  <c:v>6.0830468130124308E-3</c:v>
                </c:pt>
                <c:pt idx="20">
                  <c:v>0.14440624173499075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822848"/>
        <c:axId val="211858944"/>
      </c:barChart>
      <c:lineChart>
        <c:grouping val="standard"/>
        <c:varyColors val="0"/>
        <c:ser>
          <c:idx val="0"/>
          <c:order val="1"/>
          <c:tx>
            <c:strRef>
              <c:f>'GRAFICO EMERG 2020'!$M$123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2020'!$M$124:$M$144</c:f>
              <c:numCache>
                <c:formatCode>0.0%</c:formatCode>
                <c:ptCount val="21"/>
                <c:pt idx="0">
                  <c:v>0.20655911134620472</c:v>
                </c:pt>
                <c:pt idx="1">
                  <c:v>0.37926474477651417</c:v>
                </c:pt>
                <c:pt idx="2">
                  <c:v>0.46363395927003442</c:v>
                </c:pt>
                <c:pt idx="3">
                  <c:v>0.53054747421317117</c:v>
                </c:pt>
                <c:pt idx="4">
                  <c:v>0.5905845014546417</c:v>
                </c:pt>
                <c:pt idx="5">
                  <c:v>0.63713303358899764</c:v>
                </c:pt>
                <c:pt idx="6">
                  <c:v>0.66543242528431634</c:v>
                </c:pt>
                <c:pt idx="7">
                  <c:v>0.6929383760909813</c:v>
                </c:pt>
                <c:pt idx="8">
                  <c:v>0.72044432689764615</c:v>
                </c:pt>
                <c:pt idx="9">
                  <c:v>0.74133827029886279</c:v>
                </c:pt>
                <c:pt idx="10">
                  <c:v>0.76170325310764353</c:v>
                </c:pt>
                <c:pt idx="11">
                  <c:v>0.77545622851097595</c:v>
                </c:pt>
                <c:pt idx="12">
                  <c:v>0.78894472361809043</c:v>
                </c:pt>
                <c:pt idx="13">
                  <c:v>0.80111081724411526</c:v>
                </c:pt>
                <c:pt idx="14">
                  <c:v>0.81327691087014009</c:v>
                </c:pt>
                <c:pt idx="15">
                  <c:v>0.82438508331129323</c:v>
                </c:pt>
                <c:pt idx="16">
                  <c:v>0.83337741338270288</c:v>
                </c:pt>
                <c:pt idx="17">
                  <c:v>0.84236974345411253</c:v>
                </c:pt>
                <c:pt idx="18">
                  <c:v>0.84951071145199664</c:v>
                </c:pt>
                <c:pt idx="19">
                  <c:v>0.85559375826500905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860480"/>
        <c:axId val="211888000"/>
      </c:lineChart>
      <c:catAx>
        <c:axId val="211822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85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85894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822848"/>
        <c:crosses val="autoZero"/>
        <c:crossBetween val="between"/>
      </c:valAx>
      <c:catAx>
        <c:axId val="2118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1888000"/>
        <c:crosses val="autoZero"/>
        <c:auto val="0"/>
        <c:lblAlgn val="ctr"/>
        <c:lblOffset val="100"/>
        <c:noMultiLvlLbl val="0"/>
      </c:catAx>
      <c:valAx>
        <c:axId val="211888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86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1997856776778641E-2"/>
          <c:w val="0.23905481180279167"/>
          <c:h val="9.289474910310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216263772357625"/>
          <c:w val="0.92910758965804841"/>
          <c:h val="0.6516535627040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2020'!$L$221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5E-3"/>
                  <c:y val="1.9086577913323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2020'!$C$222:$C$242</c:f>
              <c:strCache>
                <c:ptCount val="21"/>
                <c:pt idx="0">
                  <c:v>J00X</c:v>
                </c:pt>
                <c:pt idx="1">
                  <c:v>J029</c:v>
                </c:pt>
                <c:pt idx="2">
                  <c:v>A09X</c:v>
                </c:pt>
                <c:pt idx="3">
                  <c:v>J459</c:v>
                </c:pt>
                <c:pt idx="4">
                  <c:v>R509</c:v>
                </c:pt>
                <c:pt idx="5">
                  <c:v>H659</c:v>
                </c:pt>
                <c:pt idx="6">
                  <c:v>K590</c:v>
                </c:pt>
                <c:pt idx="7">
                  <c:v>A059</c:v>
                </c:pt>
                <c:pt idx="8">
                  <c:v>N390</c:v>
                </c:pt>
                <c:pt idx="9">
                  <c:v>S069</c:v>
                </c:pt>
                <c:pt idx="10">
                  <c:v>J4591</c:v>
                </c:pt>
                <c:pt idx="11">
                  <c:v>P599</c:v>
                </c:pt>
                <c:pt idx="12">
                  <c:v>R104</c:v>
                </c:pt>
                <c:pt idx="13">
                  <c:v>R11X</c:v>
                </c:pt>
                <c:pt idx="14">
                  <c:v>U072</c:v>
                </c:pt>
                <c:pt idx="15">
                  <c:v>L509</c:v>
                </c:pt>
                <c:pt idx="16">
                  <c:v>K359</c:v>
                </c:pt>
                <c:pt idx="17">
                  <c:v>J039</c:v>
                </c:pt>
                <c:pt idx="18">
                  <c:v>L500</c:v>
                </c:pt>
                <c:pt idx="19">
                  <c:v>B085</c:v>
                </c:pt>
                <c:pt idx="20">
                  <c:v>Otras Causas</c:v>
                </c:pt>
              </c:strCache>
            </c:strRef>
          </c:cat>
          <c:val>
            <c:numRef>
              <c:f>'GRAFICO EMERG 2020'!$L$222:$L$242</c:f>
              <c:numCache>
                <c:formatCode>0.0%</c:formatCode>
                <c:ptCount val="21"/>
                <c:pt idx="0">
                  <c:v>0.10386017854897522</c:v>
                </c:pt>
                <c:pt idx="1">
                  <c:v>8.1730164717716589E-2</c:v>
                </c:pt>
                <c:pt idx="2">
                  <c:v>8.1730164717716589E-2</c:v>
                </c:pt>
                <c:pt idx="3">
                  <c:v>5.557651200804728E-2</c:v>
                </c:pt>
                <c:pt idx="4">
                  <c:v>4.1493775933609957E-2</c:v>
                </c:pt>
                <c:pt idx="5">
                  <c:v>3.4578146611341634E-2</c:v>
                </c:pt>
                <c:pt idx="6">
                  <c:v>3.0554507732930971E-2</c:v>
                </c:pt>
                <c:pt idx="7">
                  <c:v>2.7913994718973972E-2</c:v>
                </c:pt>
                <c:pt idx="8">
                  <c:v>2.665660756947064E-2</c:v>
                </c:pt>
                <c:pt idx="9">
                  <c:v>2.5902175279768642E-2</c:v>
                </c:pt>
                <c:pt idx="10">
                  <c:v>2.200427511630831E-2</c:v>
                </c:pt>
                <c:pt idx="11">
                  <c:v>1.9866716962152645E-2</c:v>
                </c:pt>
                <c:pt idx="12">
                  <c:v>1.8609329812649313E-2</c:v>
                </c:pt>
                <c:pt idx="13">
                  <c:v>1.7477681378096317E-2</c:v>
                </c:pt>
                <c:pt idx="14">
                  <c:v>1.5214384508990318E-2</c:v>
                </c:pt>
                <c:pt idx="15">
                  <c:v>1.4962907079089652E-2</c:v>
                </c:pt>
                <c:pt idx="16">
                  <c:v>1.4334213504337986E-2</c:v>
                </c:pt>
                <c:pt idx="17">
                  <c:v>1.2699610209983654E-2</c:v>
                </c:pt>
                <c:pt idx="18">
                  <c:v>1.1693700490380989E-2</c:v>
                </c:pt>
                <c:pt idx="19">
                  <c:v>1.0813529485728656E-2</c:v>
                </c:pt>
                <c:pt idx="20">
                  <c:v>0.33232742361373069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366848"/>
        <c:axId val="212427904"/>
      </c:barChart>
      <c:lineChart>
        <c:grouping val="standard"/>
        <c:varyColors val="0"/>
        <c:ser>
          <c:idx val="0"/>
          <c:order val="1"/>
          <c:tx>
            <c:strRef>
              <c:f>'GRAFICO EMERG 2020'!$M$221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2020'!$M$222:$M$242</c:f>
              <c:numCache>
                <c:formatCode>0.0%</c:formatCode>
                <c:ptCount val="21"/>
                <c:pt idx="0">
                  <c:v>0.10386017854897522</c:v>
                </c:pt>
                <c:pt idx="1">
                  <c:v>0.18559034326669183</c:v>
                </c:pt>
                <c:pt idx="2">
                  <c:v>0.26732050798440843</c:v>
                </c:pt>
                <c:pt idx="3">
                  <c:v>0.32289701999245568</c:v>
                </c:pt>
                <c:pt idx="4">
                  <c:v>0.36439079592606566</c:v>
                </c:pt>
                <c:pt idx="5">
                  <c:v>0.39896894253740728</c:v>
                </c:pt>
                <c:pt idx="6">
                  <c:v>0.42952345027033823</c:v>
                </c:pt>
                <c:pt idx="7">
                  <c:v>0.45743744498931221</c:v>
                </c:pt>
                <c:pt idx="8">
                  <c:v>0.48409405255878285</c:v>
                </c:pt>
                <c:pt idx="9">
                  <c:v>0.50999622783855147</c:v>
                </c:pt>
                <c:pt idx="10">
                  <c:v>0.53200050295485979</c:v>
                </c:pt>
                <c:pt idx="11">
                  <c:v>0.55186721991701249</c:v>
                </c:pt>
                <c:pt idx="12">
                  <c:v>0.57047654972966177</c:v>
                </c:pt>
                <c:pt idx="13">
                  <c:v>0.58795423110775813</c:v>
                </c:pt>
                <c:pt idx="14">
                  <c:v>0.60316861561674839</c:v>
                </c:pt>
                <c:pt idx="15">
                  <c:v>0.61813152269583804</c:v>
                </c:pt>
                <c:pt idx="16">
                  <c:v>0.63246573620017599</c:v>
                </c:pt>
                <c:pt idx="17">
                  <c:v>0.64516534641015966</c:v>
                </c:pt>
                <c:pt idx="18">
                  <c:v>0.65685904690054064</c:v>
                </c:pt>
                <c:pt idx="19">
                  <c:v>0.66767257638626931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484480"/>
        <c:axId val="212486400"/>
      </c:lineChart>
      <c:catAx>
        <c:axId val="212366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42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4279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366848"/>
        <c:crosses val="autoZero"/>
        <c:crossBetween val="between"/>
      </c:valAx>
      <c:catAx>
        <c:axId val="21248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2486400"/>
        <c:crosses val="autoZero"/>
        <c:auto val="0"/>
        <c:lblAlgn val="ctr"/>
        <c:lblOffset val="100"/>
        <c:noMultiLvlLbl val="0"/>
      </c:catAx>
      <c:valAx>
        <c:axId val="21248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48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158560640006669"/>
          <c:w val="0.92910758965804841"/>
          <c:h val="0.64939121062668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2020'!$L$172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75E-3"/>
                  <c:y val="1.9434450531150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2020'!$C$173:$C$193</c:f>
              <c:strCache>
                <c:ptCount val="21"/>
                <c:pt idx="0">
                  <c:v>J029</c:v>
                </c:pt>
                <c:pt idx="1">
                  <c:v>R104</c:v>
                </c:pt>
                <c:pt idx="2">
                  <c:v>A09X</c:v>
                </c:pt>
                <c:pt idx="3">
                  <c:v>U072</c:v>
                </c:pt>
                <c:pt idx="4">
                  <c:v>J960</c:v>
                </c:pt>
                <c:pt idx="5">
                  <c:v>N390</c:v>
                </c:pt>
                <c:pt idx="6">
                  <c:v>R51X</c:v>
                </c:pt>
                <c:pt idx="7">
                  <c:v>M545</c:v>
                </c:pt>
                <c:pt idx="8">
                  <c:v>J189</c:v>
                </c:pt>
                <c:pt idx="9">
                  <c:v>U071</c:v>
                </c:pt>
                <c:pt idx="10">
                  <c:v>I10X</c:v>
                </c:pt>
                <c:pt idx="11">
                  <c:v>J00X</c:v>
                </c:pt>
                <c:pt idx="12">
                  <c:v>R060</c:v>
                </c:pt>
                <c:pt idx="13">
                  <c:v>K297</c:v>
                </c:pt>
                <c:pt idx="14">
                  <c:v>G442</c:v>
                </c:pt>
                <c:pt idx="15">
                  <c:v>R05X</c:v>
                </c:pt>
                <c:pt idx="16">
                  <c:v>R739</c:v>
                </c:pt>
                <c:pt idx="17">
                  <c:v>J969</c:v>
                </c:pt>
                <c:pt idx="18">
                  <c:v>J068</c:v>
                </c:pt>
                <c:pt idx="19">
                  <c:v>J039</c:v>
                </c:pt>
                <c:pt idx="20">
                  <c:v>Otras Causas</c:v>
                </c:pt>
              </c:strCache>
            </c:strRef>
          </c:cat>
          <c:val>
            <c:numRef>
              <c:f>'GRAFICO EMERG 2020'!$L$173:$L$193</c:f>
              <c:numCache>
                <c:formatCode>0.0%</c:formatCode>
                <c:ptCount val="21"/>
                <c:pt idx="0">
                  <c:v>7.6591650631640598E-2</c:v>
                </c:pt>
                <c:pt idx="1">
                  <c:v>5.2539111520120474E-2</c:v>
                </c:pt>
                <c:pt idx="2">
                  <c:v>4.5218773529657828E-2</c:v>
                </c:pt>
                <c:pt idx="3">
                  <c:v>4.3294570400736219E-2</c:v>
                </c:pt>
                <c:pt idx="4">
                  <c:v>3.6978164477537018E-2</c:v>
                </c:pt>
                <c:pt idx="5">
                  <c:v>3.174935162720656E-2</c:v>
                </c:pt>
                <c:pt idx="6">
                  <c:v>2.3550573077888395E-2</c:v>
                </c:pt>
                <c:pt idx="7">
                  <c:v>2.3257759558269891E-2</c:v>
                </c:pt>
                <c:pt idx="8">
                  <c:v>2.3048607044256673E-2</c:v>
                </c:pt>
                <c:pt idx="9">
                  <c:v>2.2086505479795866E-2</c:v>
                </c:pt>
                <c:pt idx="10">
                  <c:v>2.1249895423742993E-2</c:v>
                </c:pt>
                <c:pt idx="11">
                  <c:v>1.9283861792018742E-2</c:v>
                </c:pt>
                <c:pt idx="12">
                  <c:v>1.6857692629465407E-2</c:v>
                </c:pt>
                <c:pt idx="13">
                  <c:v>1.6857692629465407E-2</c:v>
                </c:pt>
                <c:pt idx="14">
                  <c:v>1.4849828494938509E-2</c:v>
                </c:pt>
                <c:pt idx="15">
                  <c:v>1.4557014975320004E-2</c:v>
                </c:pt>
                <c:pt idx="16">
                  <c:v>1.3343930394043337E-2</c:v>
                </c:pt>
                <c:pt idx="17">
                  <c:v>1.2716472852003681E-2</c:v>
                </c:pt>
                <c:pt idx="18">
                  <c:v>1.2423659332385175E-2</c:v>
                </c:pt>
                <c:pt idx="19">
                  <c:v>1.2339998326779887E-2</c:v>
                </c:pt>
                <c:pt idx="20">
                  <c:v>0.46720488580272734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185664"/>
        <c:axId val="213308160"/>
      </c:barChart>
      <c:lineChart>
        <c:grouping val="standard"/>
        <c:varyColors val="0"/>
        <c:ser>
          <c:idx val="0"/>
          <c:order val="1"/>
          <c:tx>
            <c:strRef>
              <c:f>'GRAFICO EMERG 2020'!$M$172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2020'!$M$173:$M$193</c:f>
              <c:numCache>
                <c:formatCode>0.0%</c:formatCode>
                <c:ptCount val="21"/>
                <c:pt idx="0">
                  <c:v>7.6591650631640598E-2</c:v>
                </c:pt>
                <c:pt idx="1">
                  <c:v>0.12913076215176106</c:v>
                </c:pt>
                <c:pt idx="2">
                  <c:v>0.17434953568141889</c:v>
                </c:pt>
                <c:pt idx="3">
                  <c:v>0.21764410608215512</c:v>
                </c:pt>
                <c:pt idx="4">
                  <c:v>0.25462227055969211</c:v>
                </c:pt>
                <c:pt idx="5">
                  <c:v>0.28637162218689866</c:v>
                </c:pt>
                <c:pt idx="6">
                  <c:v>0.30992219526478704</c:v>
                </c:pt>
                <c:pt idx="7">
                  <c:v>0.33317995482305696</c:v>
                </c:pt>
                <c:pt idx="8">
                  <c:v>0.35622856186731361</c:v>
                </c:pt>
                <c:pt idx="9">
                  <c:v>0.37831506734710946</c:v>
                </c:pt>
                <c:pt idx="10">
                  <c:v>0.39956496277085246</c:v>
                </c:pt>
                <c:pt idx="11">
                  <c:v>0.4188488245628712</c:v>
                </c:pt>
                <c:pt idx="12">
                  <c:v>0.43570651719233661</c:v>
                </c:pt>
                <c:pt idx="13">
                  <c:v>0.45256420982180201</c:v>
                </c:pt>
                <c:pt idx="14">
                  <c:v>0.4674140383167405</c:v>
                </c:pt>
                <c:pt idx="15">
                  <c:v>0.48197105329206053</c:v>
                </c:pt>
                <c:pt idx="16">
                  <c:v>0.49531498368610388</c:v>
                </c:pt>
                <c:pt idx="17">
                  <c:v>0.50803145653810755</c:v>
                </c:pt>
                <c:pt idx="18">
                  <c:v>0.52045511587049276</c:v>
                </c:pt>
                <c:pt idx="19">
                  <c:v>0.53279511419727266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310464"/>
        <c:axId val="213355136"/>
      </c:lineChart>
      <c:catAx>
        <c:axId val="21318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30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330816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185664"/>
        <c:crosses val="autoZero"/>
        <c:crossBetween val="between"/>
      </c:valAx>
      <c:catAx>
        <c:axId val="2133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3355136"/>
        <c:crosses val="autoZero"/>
        <c:auto val="0"/>
        <c:lblAlgn val="ctr"/>
        <c:lblOffset val="100"/>
        <c:noMultiLvlLbl val="0"/>
      </c:catAx>
      <c:valAx>
        <c:axId val="21335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31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9815636681778429E-2"/>
          <c:w val="0.22233042532703104"/>
          <c:h val="8.933237890718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21626377235762"/>
          <c:w val="0.92910758965804841"/>
          <c:h val="0.65165356270400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2020'!$L$275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23E-3"/>
                  <c:y val="1.90865779133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2020'!$C$276:$C$296</c:f>
              <c:strCache>
                <c:ptCount val="21"/>
                <c:pt idx="0">
                  <c:v>M796</c:v>
                </c:pt>
                <c:pt idx="1">
                  <c:v>S934</c:v>
                </c:pt>
                <c:pt idx="2">
                  <c:v>S525</c:v>
                </c:pt>
                <c:pt idx="3">
                  <c:v>S800</c:v>
                </c:pt>
                <c:pt idx="4">
                  <c:v>S635</c:v>
                </c:pt>
                <c:pt idx="5">
                  <c:v>S936</c:v>
                </c:pt>
                <c:pt idx="6">
                  <c:v>S400</c:v>
                </c:pt>
                <c:pt idx="7">
                  <c:v>S602</c:v>
                </c:pt>
                <c:pt idx="8">
                  <c:v>S903</c:v>
                </c:pt>
                <c:pt idx="9">
                  <c:v>S836</c:v>
                </c:pt>
                <c:pt idx="10">
                  <c:v>S828</c:v>
                </c:pt>
                <c:pt idx="11">
                  <c:v>T009</c:v>
                </c:pt>
                <c:pt idx="12">
                  <c:v>S626</c:v>
                </c:pt>
                <c:pt idx="13">
                  <c:v>S423</c:v>
                </c:pt>
                <c:pt idx="14">
                  <c:v>M545</c:v>
                </c:pt>
                <c:pt idx="15">
                  <c:v>S300</c:v>
                </c:pt>
                <c:pt idx="16">
                  <c:v>S500</c:v>
                </c:pt>
                <c:pt idx="17">
                  <c:v>S923</c:v>
                </c:pt>
                <c:pt idx="18">
                  <c:v>S822</c:v>
                </c:pt>
                <c:pt idx="19">
                  <c:v>S700</c:v>
                </c:pt>
                <c:pt idx="20">
                  <c:v>Otras Causas</c:v>
                </c:pt>
              </c:strCache>
            </c:strRef>
          </c:cat>
          <c:val>
            <c:numRef>
              <c:f>'GRAFICO EMERG 2020'!$L$276:$L$296</c:f>
              <c:numCache>
                <c:formatCode>0.0%</c:formatCode>
                <c:ptCount val="21"/>
                <c:pt idx="0">
                  <c:v>9.6728307254623044E-2</c:v>
                </c:pt>
                <c:pt idx="1">
                  <c:v>9.1512565196775725E-2</c:v>
                </c:pt>
                <c:pt idx="2">
                  <c:v>5.5002370791844474E-2</c:v>
                </c:pt>
                <c:pt idx="3">
                  <c:v>5.0734945471787578E-2</c:v>
                </c:pt>
                <c:pt idx="4">
                  <c:v>2.5130393551446185E-2</c:v>
                </c:pt>
                <c:pt idx="5">
                  <c:v>2.4656235182550973E-2</c:v>
                </c:pt>
                <c:pt idx="6">
                  <c:v>2.4182076813655761E-2</c:v>
                </c:pt>
                <c:pt idx="7">
                  <c:v>2.3707918444760549E-2</c:v>
                </c:pt>
                <c:pt idx="8">
                  <c:v>2.2759601706970129E-2</c:v>
                </c:pt>
                <c:pt idx="9">
                  <c:v>1.9914651493598862E-2</c:v>
                </c:pt>
                <c:pt idx="10">
                  <c:v>1.8966334755808441E-2</c:v>
                </c:pt>
                <c:pt idx="11">
                  <c:v>1.8966334755808441E-2</c:v>
                </c:pt>
                <c:pt idx="12">
                  <c:v>1.7543859649122806E-2</c:v>
                </c:pt>
                <c:pt idx="13">
                  <c:v>1.6121384542437174E-2</c:v>
                </c:pt>
                <c:pt idx="14">
                  <c:v>1.5647226173541962E-2</c:v>
                </c:pt>
                <c:pt idx="15">
                  <c:v>1.469890943575154E-2</c:v>
                </c:pt>
                <c:pt idx="16">
                  <c:v>1.422475106685633E-2</c:v>
                </c:pt>
                <c:pt idx="17">
                  <c:v>1.3750592697961118E-2</c:v>
                </c:pt>
                <c:pt idx="18">
                  <c:v>1.2328117591275486E-2</c:v>
                </c:pt>
                <c:pt idx="19">
                  <c:v>1.2328117591275486E-2</c:v>
                </c:pt>
                <c:pt idx="20">
                  <c:v>0.41109530583214793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116224"/>
        <c:axId val="214221568"/>
      </c:barChart>
      <c:lineChart>
        <c:grouping val="standard"/>
        <c:varyColors val="0"/>
        <c:ser>
          <c:idx val="0"/>
          <c:order val="1"/>
          <c:tx>
            <c:strRef>
              <c:f>'GRAFICO EMERG 2020'!$M$275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2020'!$M$276:$M$296</c:f>
              <c:numCache>
                <c:formatCode>0.0%</c:formatCode>
                <c:ptCount val="21"/>
                <c:pt idx="0">
                  <c:v>9.6728307254623044E-2</c:v>
                </c:pt>
                <c:pt idx="1">
                  <c:v>0.18824087245139876</c:v>
                </c:pt>
                <c:pt idx="2">
                  <c:v>0.24324324324324323</c:v>
                </c:pt>
                <c:pt idx="3">
                  <c:v>0.29397818871503079</c:v>
                </c:pt>
                <c:pt idx="4">
                  <c:v>0.31910858226647698</c:v>
                </c:pt>
                <c:pt idx="5">
                  <c:v>0.34376481744902798</c:v>
                </c:pt>
                <c:pt idx="6">
                  <c:v>0.36794689426268373</c:v>
                </c:pt>
                <c:pt idx="7">
                  <c:v>0.39165481270744429</c:v>
                </c:pt>
                <c:pt idx="8">
                  <c:v>0.4144144144144144</c:v>
                </c:pt>
                <c:pt idx="9">
                  <c:v>0.43432906590801323</c:v>
                </c:pt>
                <c:pt idx="10">
                  <c:v>0.45329540066382168</c:v>
                </c:pt>
                <c:pt idx="11">
                  <c:v>0.47226173541963012</c:v>
                </c:pt>
                <c:pt idx="12">
                  <c:v>0.48980559506875293</c:v>
                </c:pt>
                <c:pt idx="13">
                  <c:v>0.50592697961119015</c:v>
                </c:pt>
                <c:pt idx="14">
                  <c:v>0.52157420578473213</c:v>
                </c:pt>
                <c:pt idx="15">
                  <c:v>0.53627311522048371</c:v>
                </c:pt>
                <c:pt idx="16">
                  <c:v>0.55049786628733999</c:v>
                </c:pt>
                <c:pt idx="17">
                  <c:v>0.56424845898530107</c:v>
                </c:pt>
                <c:pt idx="18">
                  <c:v>0.57657657657657657</c:v>
                </c:pt>
                <c:pt idx="19">
                  <c:v>0.58890469416785207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223488"/>
        <c:axId val="214270720"/>
      </c:lineChart>
      <c:catAx>
        <c:axId val="214116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221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22156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116224"/>
        <c:crosses val="autoZero"/>
        <c:crossBetween val="between"/>
      </c:valAx>
      <c:catAx>
        <c:axId val="2142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4270720"/>
        <c:crosses val="autoZero"/>
        <c:auto val="0"/>
        <c:lblAlgn val="ctr"/>
        <c:lblOffset val="100"/>
        <c:noMultiLvlLbl val="0"/>
      </c:catAx>
      <c:valAx>
        <c:axId val="21427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2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104774</xdr:rowOff>
    </xdr:from>
    <xdr:to>
      <xdr:col>13</xdr:col>
      <xdr:colOff>9525</xdr:colOff>
      <xdr:row>22</xdr:row>
      <xdr:rowOff>285749</xdr:rowOff>
    </xdr:to>
    <xdr:graphicFrame macro="">
      <xdr:nvGraphicFramePr>
        <xdr:cNvPr id="23137175" name="Chart 9">
          <a:extLst>
            <a:ext uri="{FF2B5EF4-FFF2-40B4-BE49-F238E27FC236}">
              <a16:creationId xmlns:a16="http://schemas.microsoft.com/office/drawing/2014/main" id="{00000000-0008-0000-0600-000097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104774</xdr:rowOff>
    </xdr:from>
    <xdr:to>
      <xdr:col>13</xdr:col>
      <xdr:colOff>2721</xdr:colOff>
      <xdr:row>71</xdr:row>
      <xdr:rowOff>163285</xdr:rowOff>
    </xdr:to>
    <xdr:graphicFrame macro="">
      <xdr:nvGraphicFramePr>
        <xdr:cNvPr id="23137176" name="Chart 10">
          <a:extLst>
            <a:ext uri="{FF2B5EF4-FFF2-40B4-BE49-F238E27FC236}">
              <a16:creationId xmlns:a16="http://schemas.microsoft.com/office/drawing/2014/main" id="{00000000-0008-0000-0600-000098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104</xdr:row>
      <xdr:rowOff>57150</xdr:rowOff>
    </xdr:from>
    <xdr:to>
      <xdr:col>13</xdr:col>
      <xdr:colOff>0</xdr:colOff>
      <xdr:row>120</xdr:row>
      <xdr:rowOff>133350</xdr:rowOff>
    </xdr:to>
    <xdr:graphicFrame macro="">
      <xdr:nvGraphicFramePr>
        <xdr:cNvPr id="23137178" name="Chart 11">
          <a:extLst>
            <a:ext uri="{FF2B5EF4-FFF2-40B4-BE49-F238E27FC236}">
              <a16:creationId xmlns:a16="http://schemas.microsoft.com/office/drawing/2014/main" id="{00000000-0008-0000-0600-00009A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202</xdr:row>
      <xdr:rowOff>133350</xdr:rowOff>
    </xdr:from>
    <xdr:to>
      <xdr:col>13</xdr:col>
      <xdr:colOff>2721</xdr:colOff>
      <xdr:row>218</xdr:row>
      <xdr:rowOff>108857</xdr:rowOff>
    </xdr:to>
    <xdr:graphicFrame macro="">
      <xdr:nvGraphicFramePr>
        <xdr:cNvPr id="23137179" name="Chart 11">
          <a:extLst>
            <a:ext uri="{FF2B5EF4-FFF2-40B4-BE49-F238E27FC236}">
              <a16:creationId xmlns:a16="http://schemas.microsoft.com/office/drawing/2014/main" id="{00000000-0008-0000-0600-00009B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153</xdr:row>
      <xdr:rowOff>38100</xdr:rowOff>
    </xdr:from>
    <xdr:to>
      <xdr:col>13</xdr:col>
      <xdr:colOff>0</xdr:colOff>
      <xdr:row>169</xdr:row>
      <xdr:rowOff>133350</xdr:rowOff>
    </xdr:to>
    <xdr:graphicFrame macro="">
      <xdr:nvGraphicFramePr>
        <xdr:cNvPr id="23137180" name="Chart 11">
          <a:extLst>
            <a:ext uri="{FF2B5EF4-FFF2-40B4-BE49-F238E27FC236}">
              <a16:creationId xmlns:a16="http://schemas.microsoft.com/office/drawing/2014/main" id="{00000000-0008-0000-0600-00009C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256</xdr:row>
      <xdr:rowOff>133350</xdr:rowOff>
    </xdr:from>
    <xdr:to>
      <xdr:col>13</xdr:col>
      <xdr:colOff>2721</xdr:colOff>
      <xdr:row>272</xdr:row>
      <xdr:rowOff>176893</xdr:rowOff>
    </xdr:to>
    <xdr:graphicFrame macro="">
      <xdr:nvGraphicFramePr>
        <xdr:cNvPr id="23137181" name="Chart 11">
          <a:extLst>
            <a:ext uri="{FF2B5EF4-FFF2-40B4-BE49-F238E27FC236}">
              <a16:creationId xmlns:a16="http://schemas.microsoft.com/office/drawing/2014/main" id="{00000000-0008-0000-0600-00009D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R298"/>
  <sheetViews>
    <sheetView tabSelected="1" zoomScale="70" zoomScaleNormal="70" workbookViewId="0">
      <selection activeCell="F3" sqref="F3"/>
    </sheetView>
  </sheetViews>
  <sheetFormatPr baseColWidth="10" defaultRowHeight="15" x14ac:dyDescent="0.25"/>
  <cols>
    <col min="1" max="1" width="5.85546875" style="3" customWidth="1"/>
    <col min="2" max="2" width="9.42578125" style="3" customWidth="1"/>
    <col min="3" max="3" width="11.140625" style="22" customWidth="1"/>
    <col min="4" max="4" width="89.140625" style="3" customWidth="1"/>
    <col min="5" max="5" width="7.42578125" style="18" customWidth="1"/>
    <col min="6" max="6" width="8.42578125" style="1" customWidth="1"/>
    <col min="7" max="7" width="9" style="3" customWidth="1"/>
    <col min="8" max="8" width="7.28515625" style="3" customWidth="1"/>
    <col min="9" max="9" width="7.85546875" style="3" customWidth="1"/>
    <col min="10" max="10" width="7.7109375" style="3" customWidth="1"/>
    <col min="11" max="11" width="9.28515625" style="22" customWidth="1"/>
    <col min="12" max="12" width="10.28515625" style="3" customWidth="1"/>
    <col min="13" max="13" width="15.140625" style="3" customWidth="1"/>
    <col min="14" max="14" width="11.42578125" style="3"/>
    <col min="15" max="16" width="12.5703125" style="3" bestFit="1" customWidth="1"/>
    <col min="17" max="16384" width="11.42578125" style="3"/>
  </cols>
  <sheetData>
    <row r="2" spans="2:18" ht="23.25" customHeight="1" x14ac:dyDescent="0.3">
      <c r="B2" s="84" t="s">
        <v>35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2:18" ht="23.25" customHeight="1" x14ac:dyDescent="0.25">
      <c r="B3" s="33" t="s">
        <v>36</v>
      </c>
      <c r="C3" s="79"/>
      <c r="D3" s="32"/>
      <c r="E3" s="32"/>
      <c r="F3" s="32"/>
      <c r="G3" s="32"/>
      <c r="H3" s="32"/>
      <c r="I3" s="32"/>
      <c r="J3" s="32"/>
      <c r="K3" s="46"/>
      <c r="L3" s="32"/>
      <c r="M3" s="32"/>
    </row>
    <row r="4" spans="2:18" ht="24" customHeight="1" x14ac:dyDescent="0.3">
      <c r="B4" s="85" t="s">
        <v>79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2:18" ht="24" customHeight="1" x14ac:dyDescent="0.25">
      <c r="B5" s="46" t="s">
        <v>110</v>
      </c>
      <c r="C5" s="21"/>
      <c r="D5" s="21"/>
      <c r="E5" s="24"/>
      <c r="F5" s="21"/>
      <c r="G5" s="21"/>
      <c r="H5" s="21"/>
      <c r="I5" s="21"/>
      <c r="J5" s="21"/>
      <c r="K5" s="21"/>
      <c r="L5" s="21"/>
      <c r="M5" s="21"/>
    </row>
    <row r="6" spans="2:18" ht="18.75" customHeight="1" x14ac:dyDescent="0.2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2:18" ht="22.5" x14ac:dyDescent="0.45">
      <c r="P7" s="5"/>
    </row>
    <row r="8" spans="2:18" ht="21.75" customHeight="1" x14ac:dyDescent="0.25"/>
    <row r="12" spans="2:18" x14ac:dyDescent="0.25">
      <c r="N12" s="3" t="s">
        <v>37</v>
      </c>
      <c r="R12" s="1"/>
    </row>
    <row r="13" spans="2:18" x14ac:dyDescent="0.25">
      <c r="R13" s="1"/>
    </row>
    <row r="14" spans="2:18" x14ac:dyDescent="0.25">
      <c r="R14" s="1"/>
    </row>
    <row r="15" spans="2:18" ht="20.25" customHeight="1" x14ac:dyDescent="0.25">
      <c r="R15" s="1"/>
    </row>
    <row r="16" spans="2:18" x14ac:dyDescent="0.25">
      <c r="R16" s="1"/>
    </row>
    <row r="17" spans="2:18" x14ac:dyDescent="0.25">
      <c r="R17" s="1"/>
    </row>
    <row r="18" spans="2:18" ht="20.25" customHeight="1" x14ac:dyDescent="0.25">
      <c r="R18" s="1"/>
    </row>
    <row r="19" spans="2:18" x14ac:dyDescent="0.25">
      <c r="R19" s="1"/>
    </row>
    <row r="20" spans="2:18" x14ac:dyDescent="0.25">
      <c r="R20" s="1"/>
    </row>
    <row r="21" spans="2:18" x14ac:dyDescent="0.25">
      <c r="R21" s="1"/>
    </row>
    <row r="22" spans="2:18" x14ac:dyDescent="0.25">
      <c r="R22" s="1"/>
    </row>
    <row r="23" spans="2:18" ht="24" customHeight="1" thickBot="1" x14ac:dyDescent="0.3">
      <c r="R23" s="1"/>
    </row>
    <row r="24" spans="2:18" ht="23.25" customHeight="1" thickBot="1" x14ac:dyDescent="0.3">
      <c r="B24" s="87" t="s">
        <v>31</v>
      </c>
      <c r="C24" s="89" t="s">
        <v>32</v>
      </c>
      <c r="D24" s="91" t="s">
        <v>2</v>
      </c>
      <c r="E24" s="93" t="s">
        <v>3</v>
      </c>
      <c r="F24" s="82" t="s">
        <v>4</v>
      </c>
      <c r="G24" s="82" t="s">
        <v>5</v>
      </c>
      <c r="H24" s="82" t="s">
        <v>6</v>
      </c>
      <c r="I24" s="82" t="s">
        <v>7</v>
      </c>
      <c r="J24" s="82" t="s">
        <v>8</v>
      </c>
      <c r="K24" s="97" t="s">
        <v>124</v>
      </c>
      <c r="L24" s="98"/>
      <c r="M24" s="99"/>
      <c r="R24" s="1"/>
    </row>
    <row r="25" spans="2:18" ht="22.5" customHeight="1" thickBot="1" x14ac:dyDescent="0.35">
      <c r="B25" s="88"/>
      <c r="C25" s="90"/>
      <c r="D25" s="92"/>
      <c r="E25" s="94"/>
      <c r="F25" s="83"/>
      <c r="G25" s="83"/>
      <c r="H25" s="83"/>
      <c r="I25" s="83"/>
      <c r="J25" s="83"/>
      <c r="K25" s="16" t="s">
        <v>1</v>
      </c>
      <c r="L25" s="72" t="s">
        <v>9</v>
      </c>
      <c r="M25" s="74" t="s">
        <v>10</v>
      </c>
      <c r="N25" s="34"/>
      <c r="P25" s="6"/>
      <c r="R25" s="1"/>
    </row>
    <row r="26" spans="2:18" ht="20.100000000000001" customHeight="1" x14ac:dyDescent="0.25">
      <c r="B26" s="7" t="s">
        <v>11</v>
      </c>
      <c r="C26" s="48" t="s">
        <v>43</v>
      </c>
      <c r="D26" s="8" t="s">
        <v>136</v>
      </c>
      <c r="E26" s="1">
        <v>439</v>
      </c>
      <c r="F26" s="1">
        <v>346</v>
      </c>
      <c r="G26" s="1">
        <v>486</v>
      </c>
      <c r="H26" s="1">
        <v>676</v>
      </c>
      <c r="I26" s="1">
        <v>357</v>
      </c>
      <c r="J26" s="1">
        <v>179</v>
      </c>
      <c r="K26" s="47">
        <v>2483</v>
      </c>
      <c r="L26" s="73">
        <v>6.180768177631743E-2</v>
      </c>
      <c r="M26" s="75">
        <v>6.180768177631743E-2</v>
      </c>
      <c r="R26" s="1"/>
    </row>
    <row r="27" spans="2:18" ht="20.100000000000001" customHeight="1" x14ac:dyDescent="0.25">
      <c r="B27" s="9" t="s">
        <v>12</v>
      </c>
      <c r="C27" s="48" t="s">
        <v>93</v>
      </c>
      <c r="D27" s="8" t="s">
        <v>137</v>
      </c>
      <c r="E27" s="1">
        <v>626</v>
      </c>
      <c r="F27" s="1">
        <v>595</v>
      </c>
      <c r="G27" s="1">
        <v>340</v>
      </c>
      <c r="H27" s="1">
        <v>74</v>
      </c>
      <c r="I27" s="1">
        <v>54</v>
      </c>
      <c r="J27" s="1">
        <v>49</v>
      </c>
      <c r="K27" s="47">
        <v>1738</v>
      </c>
      <c r="L27" s="73">
        <v>4.3262888009359519E-2</v>
      </c>
      <c r="M27" s="75">
        <v>0.10507056978567694</v>
      </c>
      <c r="R27" s="1"/>
    </row>
    <row r="28" spans="2:18" ht="20.100000000000001" customHeight="1" x14ac:dyDescent="0.25">
      <c r="B28" s="9" t="s">
        <v>13</v>
      </c>
      <c r="C28" s="48" t="s">
        <v>38</v>
      </c>
      <c r="D28" s="8" t="s">
        <v>138</v>
      </c>
      <c r="E28" s="1">
        <v>446</v>
      </c>
      <c r="F28" s="1">
        <v>350</v>
      </c>
      <c r="G28" s="1">
        <v>281</v>
      </c>
      <c r="H28" s="1">
        <v>146</v>
      </c>
      <c r="I28" s="1">
        <v>110</v>
      </c>
      <c r="J28" s="1">
        <v>107</v>
      </c>
      <c r="K28" s="47">
        <v>1440</v>
      </c>
      <c r="L28" s="73">
        <v>3.5844970502576359E-2</v>
      </c>
      <c r="M28" s="75">
        <v>0.14091554028825332</v>
      </c>
      <c r="R28" s="1"/>
    </row>
    <row r="29" spans="2:18" ht="20.100000000000001" customHeight="1" x14ac:dyDescent="0.25">
      <c r="B29" s="9" t="s">
        <v>14</v>
      </c>
      <c r="C29" s="48" t="s">
        <v>40</v>
      </c>
      <c r="D29" s="8" t="s">
        <v>139</v>
      </c>
      <c r="E29" s="1">
        <v>250</v>
      </c>
      <c r="F29" s="1">
        <v>283</v>
      </c>
      <c r="G29" s="1">
        <v>333</v>
      </c>
      <c r="H29" s="1">
        <v>201</v>
      </c>
      <c r="I29" s="1">
        <v>148</v>
      </c>
      <c r="J29" s="1">
        <v>75</v>
      </c>
      <c r="K29" s="47">
        <v>1290</v>
      </c>
      <c r="L29" s="73">
        <v>3.2111119408557987E-2</v>
      </c>
      <c r="M29" s="75">
        <v>0.1730266596968113</v>
      </c>
      <c r="R29" s="1"/>
    </row>
    <row r="30" spans="2:18" ht="20.100000000000001" customHeight="1" x14ac:dyDescent="0.25">
      <c r="B30" s="9" t="s">
        <v>15</v>
      </c>
      <c r="C30" s="48" t="s">
        <v>125</v>
      </c>
      <c r="D30" s="8" t="s">
        <v>135</v>
      </c>
      <c r="E30" s="1">
        <v>0</v>
      </c>
      <c r="F30" s="1">
        <v>0</v>
      </c>
      <c r="G30" s="1">
        <v>0</v>
      </c>
      <c r="H30" s="1">
        <v>33</v>
      </c>
      <c r="I30" s="1">
        <v>544</v>
      </c>
      <c r="J30" s="1">
        <v>583</v>
      </c>
      <c r="K30" s="47">
        <v>1160</v>
      </c>
      <c r="L30" s="73">
        <v>2.8875115127075399E-2</v>
      </c>
      <c r="M30" s="75">
        <v>0.20190177482388671</v>
      </c>
      <c r="R30" s="1"/>
    </row>
    <row r="31" spans="2:18" ht="20.100000000000001" customHeight="1" x14ac:dyDescent="0.25">
      <c r="B31" s="9" t="s">
        <v>16</v>
      </c>
      <c r="C31" s="48" t="s">
        <v>41</v>
      </c>
      <c r="D31" s="8" t="s">
        <v>140</v>
      </c>
      <c r="E31" s="1">
        <v>262</v>
      </c>
      <c r="F31" s="1">
        <v>288</v>
      </c>
      <c r="G31" s="1">
        <v>215</v>
      </c>
      <c r="H31" s="1">
        <v>112</v>
      </c>
      <c r="I31" s="1">
        <v>55</v>
      </c>
      <c r="J31" s="1">
        <v>52</v>
      </c>
      <c r="K31" s="47">
        <v>984</v>
      </c>
      <c r="L31" s="73">
        <v>2.4494063176760512E-2</v>
      </c>
      <c r="M31" s="75">
        <v>0.22639583800064722</v>
      </c>
      <c r="N31" s="17"/>
      <c r="R31" s="1"/>
    </row>
    <row r="32" spans="2:18" ht="20.100000000000001" customHeight="1" x14ac:dyDescent="0.25">
      <c r="B32" s="9" t="s">
        <v>17</v>
      </c>
      <c r="C32" s="48" t="s">
        <v>121</v>
      </c>
      <c r="D32" s="8" t="s">
        <v>141</v>
      </c>
      <c r="E32" s="1">
        <v>15</v>
      </c>
      <c r="F32" s="1">
        <v>21</v>
      </c>
      <c r="G32" s="1">
        <v>15</v>
      </c>
      <c r="H32" s="1">
        <v>68</v>
      </c>
      <c r="I32" s="1">
        <v>440</v>
      </c>
      <c r="J32" s="1">
        <v>328</v>
      </c>
      <c r="K32" s="47">
        <v>887</v>
      </c>
      <c r="L32" s="73">
        <v>2.2079506135961966E-2</v>
      </c>
      <c r="M32" s="75">
        <v>0.24847534413660918</v>
      </c>
    </row>
    <row r="33" spans="2:15" ht="20.100000000000001" customHeight="1" x14ac:dyDescent="0.25">
      <c r="B33" s="9" t="s">
        <v>18</v>
      </c>
      <c r="C33" s="48" t="s">
        <v>42</v>
      </c>
      <c r="D33" s="8" t="s">
        <v>142</v>
      </c>
      <c r="E33" s="1">
        <v>114</v>
      </c>
      <c r="F33" s="1">
        <v>122</v>
      </c>
      <c r="G33" s="1">
        <v>154</v>
      </c>
      <c r="H33" s="1">
        <v>115</v>
      </c>
      <c r="I33" s="1">
        <v>135</v>
      </c>
      <c r="J33" s="1">
        <v>146</v>
      </c>
      <c r="K33" s="47">
        <v>786</v>
      </c>
      <c r="L33" s="73">
        <v>1.9565379732656263E-2</v>
      </c>
      <c r="M33" s="75">
        <v>0.26804072386926547</v>
      </c>
    </row>
    <row r="34" spans="2:15" ht="20.100000000000001" customHeight="1" x14ac:dyDescent="0.25">
      <c r="B34" s="9" t="s">
        <v>19</v>
      </c>
      <c r="C34" s="48" t="s">
        <v>39</v>
      </c>
      <c r="D34" s="8" t="s">
        <v>143</v>
      </c>
      <c r="E34" s="1">
        <v>210</v>
      </c>
      <c r="F34" s="1">
        <v>209</v>
      </c>
      <c r="G34" s="1">
        <v>170</v>
      </c>
      <c r="H34" s="1">
        <v>63</v>
      </c>
      <c r="I34" s="1">
        <v>32</v>
      </c>
      <c r="J34" s="1">
        <v>31</v>
      </c>
      <c r="K34" s="47">
        <v>715</v>
      </c>
      <c r="L34" s="73">
        <v>1.7798023548154233E-2</v>
      </c>
      <c r="M34" s="75">
        <v>0.28583874741741971</v>
      </c>
    </row>
    <row r="35" spans="2:15" ht="20.100000000000001" customHeight="1" x14ac:dyDescent="0.25">
      <c r="B35" s="9" t="s">
        <v>20</v>
      </c>
      <c r="C35" s="48" t="s">
        <v>46</v>
      </c>
      <c r="D35" s="8" t="s">
        <v>144</v>
      </c>
      <c r="E35" s="1">
        <v>122</v>
      </c>
      <c r="F35" s="1">
        <v>136</v>
      </c>
      <c r="G35" s="1">
        <v>134</v>
      </c>
      <c r="H35" s="1">
        <v>115</v>
      </c>
      <c r="I35" s="1">
        <v>69</v>
      </c>
      <c r="J35" s="1">
        <v>82</v>
      </c>
      <c r="K35" s="47">
        <v>658</v>
      </c>
      <c r="L35" s="73">
        <v>1.6379160132427253E-2</v>
      </c>
      <c r="M35" s="75">
        <v>0.30221790754984695</v>
      </c>
    </row>
    <row r="36" spans="2:15" ht="20.100000000000001" customHeight="1" x14ac:dyDescent="0.25">
      <c r="B36" s="9" t="s">
        <v>21</v>
      </c>
      <c r="C36" s="48" t="s">
        <v>126</v>
      </c>
      <c r="D36" s="8" t="s">
        <v>134</v>
      </c>
      <c r="E36" s="1">
        <v>0</v>
      </c>
      <c r="F36" s="1">
        <v>0</v>
      </c>
      <c r="G36" s="1">
        <v>0</v>
      </c>
      <c r="H36" s="1">
        <v>61</v>
      </c>
      <c r="I36" s="1">
        <v>219</v>
      </c>
      <c r="J36" s="1">
        <v>334</v>
      </c>
      <c r="K36" s="47">
        <v>614</v>
      </c>
      <c r="L36" s="73">
        <v>1.528389714484853E-2</v>
      </c>
      <c r="M36" s="75">
        <v>0.31750180469469547</v>
      </c>
    </row>
    <row r="37" spans="2:15" ht="20.100000000000001" customHeight="1" x14ac:dyDescent="0.25">
      <c r="B37" s="9" t="s">
        <v>22</v>
      </c>
      <c r="C37" s="48" t="s">
        <v>52</v>
      </c>
      <c r="D37" s="8" t="s">
        <v>145</v>
      </c>
      <c r="E37" s="1">
        <v>191</v>
      </c>
      <c r="F37" s="1">
        <v>162</v>
      </c>
      <c r="G37" s="1">
        <v>111</v>
      </c>
      <c r="H37" s="1">
        <v>60</v>
      </c>
      <c r="I37" s="1">
        <v>38</v>
      </c>
      <c r="J37" s="1">
        <v>42</v>
      </c>
      <c r="K37" s="47">
        <v>604</v>
      </c>
      <c r="L37" s="73">
        <v>1.5034973738580639E-2</v>
      </c>
      <c r="M37" s="75">
        <v>0.33253677843327611</v>
      </c>
    </row>
    <row r="38" spans="2:15" ht="20.100000000000001" customHeight="1" x14ac:dyDescent="0.25">
      <c r="B38" s="9" t="s">
        <v>23</v>
      </c>
      <c r="C38" s="48" t="s">
        <v>56</v>
      </c>
      <c r="D38" s="8" t="s">
        <v>146</v>
      </c>
      <c r="E38" s="1">
        <v>190</v>
      </c>
      <c r="F38" s="1">
        <v>162</v>
      </c>
      <c r="G38" s="1">
        <v>122</v>
      </c>
      <c r="H38" s="1">
        <v>50</v>
      </c>
      <c r="I38" s="1">
        <v>31</v>
      </c>
      <c r="J38" s="1">
        <v>37</v>
      </c>
      <c r="K38" s="47">
        <v>592</v>
      </c>
      <c r="L38" s="73">
        <v>1.4736265651059169E-2</v>
      </c>
      <c r="M38" s="75">
        <v>0.34727304408433529</v>
      </c>
    </row>
    <row r="39" spans="2:15" ht="20.100000000000001" customHeight="1" x14ac:dyDescent="0.25">
      <c r="B39" s="9" t="s">
        <v>24</v>
      </c>
      <c r="C39" s="48" t="s">
        <v>127</v>
      </c>
      <c r="D39" s="8" t="s">
        <v>147</v>
      </c>
      <c r="E39" s="1">
        <v>33</v>
      </c>
      <c r="F39" s="1">
        <v>29</v>
      </c>
      <c r="G39" s="1">
        <v>32</v>
      </c>
      <c r="H39" s="1">
        <v>163</v>
      </c>
      <c r="I39" s="1">
        <v>215</v>
      </c>
      <c r="J39" s="1">
        <v>111</v>
      </c>
      <c r="K39" s="47">
        <v>583</v>
      </c>
      <c r="L39" s="73">
        <v>1.4512234585418067E-2</v>
      </c>
      <c r="M39" s="75">
        <v>0.36178527866975335</v>
      </c>
    </row>
    <row r="40" spans="2:15" ht="20.100000000000001" customHeight="1" x14ac:dyDescent="0.25">
      <c r="B40" s="9" t="s">
        <v>25</v>
      </c>
      <c r="C40" s="48" t="s">
        <v>47</v>
      </c>
      <c r="D40" s="8" t="s">
        <v>148</v>
      </c>
      <c r="E40" s="1">
        <v>187</v>
      </c>
      <c r="F40" s="1">
        <v>135</v>
      </c>
      <c r="G40" s="1">
        <v>81</v>
      </c>
      <c r="H40" s="1">
        <v>81</v>
      </c>
      <c r="I40" s="1">
        <v>60</v>
      </c>
      <c r="J40" s="1">
        <v>27</v>
      </c>
      <c r="K40" s="47">
        <v>571</v>
      </c>
      <c r="L40" s="73">
        <v>1.4213526497896598E-2</v>
      </c>
      <c r="M40" s="75">
        <v>0.37599880516764994</v>
      </c>
    </row>
    <row r="41" spans="2:15" ht="20.100000000000001" customHeight="1" x14ac:dyDescent="0.25">
      <c r="B41" s="9" t="s">
        <v>26</v>
      </c>
      <c r="C41" s="48" t="s">
        <v>54</v>
      </c>
      <c r="D41" s="8" t="s">
        <v>149</v>
      </c>
      <c r="E41" s="1">
        <v>161</v>
      </c>
      <c r="F41" s="1">
        <v>103</v>
      </c>
      <c r="G41" s="1">
        <v>90</v>
      </c>
      <c r="H41" s="1">
        <v>54</v>
      </c>
      <c r="I41" s="1">
        <v>55</v>
      </c>
      <c r="J41" s="1">
        <v>50</v>
      </c>
      <c r="K41" s="47">
        <v>513</v>
      </c>
      <c r="L41" s="73">
        <v>1.2769770741542827E-2</v>
      </c>
      <c r="M41" s="75">
        <v>0.38876857590919278</v>
      </c>
    </row>
    <row r="42" spans="2:15" ht="20.100000000000001" customHeight="1" x14ac:dyDescent="0.25">
      <c r="B42" s="9" t="s">
        <v>27</v>
      </c>
      <c r="C42" s="48" t="s">
        <v>44</v>
      </c>
      <c r="D42" s="8" t="s">
        <v>150</v>
      </c>
      <c r="E42" s="1">
        <v>148</v>
      </c>
      <c r="F42" s="1">
        <v>150</v>
      </c>
      <c r="G42" s="1">
        <v>87</v>
      </c>
      <c r="H42" s="1">
        <v>18</v>
      </c>
      <c r="I42" s="1">
        <v>23</v>
      </c>
      <c r="J42" s="1">
        <v>29</v>
      </c>
      <c r="K42" s="47">
        <v>455</v>
      </c>
      <c r="L42" s="73">
        <v>1.1326014985189058E-2</v>
      </c>
      <c r="M42" s="75">
        <v>0.40009459089438182</v>
      </c>
    </row>
    <row r="43" spans="2:15" ht="20.100000000000001" customHeight="1" x14ac:dyDescent="0.25">
      <c r="B43" s="9" t="s">
        <v>28</v>
      </c>
      <c r="C43" s="48" t="s">
        <v>51</v>
      </c>
      <c r="D43" s="8" t="s">
        <v>151</v>
      </c>
      <c r="E43" s="1">
        <v>138</v>
      </c>
      <c r="F43" s="1">
        <v>132</v>
      </c>
      <c r="G43" s="1">
        <v>104</v>
      </c>
      <c r="H43" s="1">
        <v>29</v>
      </c>
      <c r="I43" s="1">
        <v>15</v>
      </c>
      <c r="J43" s="1">
        <v>33</v>
      </c>
      <c r="K43" s="47">
        <v>451</v>
      </c>
      <c r="L43" s="73">
        <v>1.1226445622681901E-2</v>
      </c>
      <c r="M43" s="75">
        <v>0.4113210365170637</v>
      </c>
    </row>
    <row r="44" spans="2:15" ht="20.100000000000001" customHeight="1" x14ac:dyDescent="0.25">
      <c r="B44" s="9" t="s">
        <v>29</v>
      </c>
      <c r="C44" s="48" t="s">
        <v>90</v>
      </c>
      <c r="D44" s="8" t="s">
        <v>152</v>
      </c>
      <c r="E44" s="1">
        <v>121</v>
      </c>
      <c r="F44" s="1">
        <v>100</v>
      </c>
      <c r="G44" s="1">
        <v>74</v>
      </c>
      <c r="H44" s="1">
        <v>54</v>
      </c>
      <c r="I44" s="1">
        <v>30</v>
      </c>
      <c r="J44" s="1">
        <v>35</v>
      </c>
      <c r="K44" s="47">
        <v>414</v>
      </c>
      <c r="L44" s="73">
        <v>1.0305429019490702E-2</v>
      </c>
      <c r="M44" s="75">
        <v>0.42162646553655442</v>
      </c>
      <c r="O44" s="22"/>
    </row>
    <row r="45" spans="2:15" ht="20.100000000000001" customHeight="1" x14ac:dyDescent="0.25">
      <c r="B45" s="9" t="s">
        <v>30</v>
      </c>
      <c r="C45" s="48" t="s">
        <v>128</v>
      </c>
      <c r="D45" s="8" t="s">
        <v>153</v>
      </c>
      <c r="E45" s="1">
        <v>26</v>
      </c>
      <c r="F45" s="1">
        <v>23</v>
      </c>
      <c r="G45" s="1">
        <v>12</v>
      </c>
      <c r="H45" s="1">
        <v>134</v>
      </c>
      <c r="I45" s="1">
        <v>146</v>
      </c>
      <c r="J45" s="1">
        <v>65</v>
      </c>
      <c r="K45" s="47">
        <v>406</v>
      </c>
      <c r="L45" s="73">
        <v>1.010629029447639E-2</v>
      </c>
      <c r="M45" s="75">
        <v>0.43173275583103082</v>
      </c>
    </row>
    <row r="46" spans="2:15" ht="16.5" thickBot="1" x14ac:dyDescent="0.3">
      <c r="B46" s="13"/>
      <c r="C46" s="51" t="s">
        <v>0</v>
      </c>
      <c r="D46" s="19"/>
      <c r="E46" s="1">
        <v>5770</v>
      </c>
      <c r="F46" s="1">
        <v>5498</v>
      </c>
      <c r="G46" s="1">
        <v>4457</v>
      </c>
      <c r="H46" s="1">
        <v>2898</v>
      </c>
      <c r="I46" s="1">
        <v>2098</v>
      </c>
      <c r="J46" s="1">
        <v>2108</v>
      </c>
      <c r="K46" s="47">
        <v>22829</v>
      </c>
      <c r="L46" s="73">
        <v>0.56826724416896923</v>
      </c>
      <c r="M46" s="75">
        <v>1</v>
      </c>
    </row>
    <row r="47" spans="2:15" ht="20.25" customHeight="1" thickBot="1" x14ac:dyDescent="0.3">
      <c r="B47" s="37"/>
      <c r="C47" s="52"/>
      <c r="D47" s="38" t="s">
        <v>1</v>
      </c>
      <c r="E47" s="39">
        <v>9449</v>
      </c>
      <c r="F47" s="40">
        <v>8844</v>
      </c>
      <c r="G47" s="40">
        <v>7298</v>
      </c>
      <c r="H47" s="40">
        <v>5205</v>
      </c>
      <c r="I47" s="40">
        <v>4874</v>
      </c>
      <c r="J47" s="40">
        <v>4503</v>
      </c>
      <c r="K47" s="41">
        <v>40173</v>
      </c>
      <c r="L47" s="71">
        <v>1</v>
      </c>
      <c r="M47" s="42"/>
    </row>
    <row r="48" spans="2:15" x14ac:dyDescent="0.25">
      <c r="B48" s="15" t="s">
        <v>34</v>
      </c>
      <c r="C48" s="48"/>
      <c r="D48" s="14"/>
      <c r="E48" s="2"/>
      <c r="G48" s="1"/>
      <c r="H48" s="1"/>
      <c r="I48" s="1"/>
      <c r="J48" s="1"/>
      <c r="K48" s="48"/>
      <c r="M48" s="11"/>
    </row>
    <row r="51" spans="2:16" ht="20.25" customHeight="1" x14ac:dyDescent="0.2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6" ht="22.5" customHeight="1" x14ac:dyDescent="0.25">
      <c r="B52" s="100" t="s">
        <v>35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6" ht="22.5" customHeight="1" x14ac:dyDescent="0.25">
      <c r="B53" s="32" t="s">
        <v>36</v>
      </c>
      <c r="C53" s="79"/>
      <c r="D53" s="32"/>
      <c r="E53" s="32"/>
      <c r="F53" s="32"/>
      <c r="G53" s="32"/>
      <c r="H53" s="32"/>
      <c r="I53" s="32"/>
      <c r="J53" s="32"/>
      <c r="K53" s="46"/>
      <c r="L53" s="32"/>
      <c r="M53" s="32"/>
    </row>
    <row r="54" spans="2:16" ht="21" customHeight="1" x14ac:dyDescent="0.25">
      <c r="B54" s="96" t="s">
        <v>80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2:16" ht="21" customHeight="1" x14ac:dyDescent="0.3">
      <c r="B55" s="81" t="s">
        <v>110</v>
      </c>
      <c r="C55" s="26"/>
      <c r="D55" s="26"/>
      <c r="E55" s="27"/>
      <c r="F55" s="26"/>
      <c r="G55" s="26"/>
      <c r="H55" s="26"/>
      <c r="I55" s="26"/>
      <c r="J55" s="26"/>
      <c r="K55" s="26"/>
      <c r="L55" s="26"/>
      <c r="M55" s="26"/>
    </row>
    <row r="58" spans="2:16" x14ac:dyDescent="0.25">
      <c r="N58" s="3" t="s">
        <v>37</v>
      </c>
    </row>
    <row r="60" spans="2:16" ht="22.5" x14ac:dyDescent="0.45">
      <c r="P60" s="5"/>
    </row>
    <row r="72" spans="2:14" ht="15.75" thickBot="1" x14ac:dyDescent="0.3"/>
    <row r="73" spans="2:14" ht="18.75" customHeight="1" thickBot="1" x14ac:dyDescent="0.3">
      <c r="B73" s="87" t="s">
        <v>31</v>
      </c>
      <c r="C73" s="89" t="s">
        <v>32</v>
      </c>
      <c r="D73" s="91" t="s">
        <v>2</v>
      </c>
      <c r="E73" s="93" t="s">
        <v>3</v>
      </c>
      <c r="F73" s="82" t="s">
        <v>4</v>
      </c>
      <c r="G73" s="82" t="s">
        <v>5</v>
      </c>
      <c r="H73" s="82" t="s">
        <v>6</v>
      </c>
      <c r="I73" s="82" t="s">
        <v>7</v>
      </c>
      <c r="J73" s="82" t="s">
        <v>8</v>
      </c>
      <c r="K73" s="97" t="s">
        <v>124</v>
      </c>
      <c r="L73" s="98"/>
      <c r="M73" s="99"/>
      <c r="N73" s="12"/>
    </row>
    <row r="74" spans="2:14" ht="20.25" customHeight="1" thickBot="1" x14ac:dyDescent="0.3">
      <c r="B74" s="88"/>
      <c r="C74" s="90"/>
      <c r="D74" s="92"/>
      <c r="E74" s="94"/>
      <c r="F74" s="83"/>
      <c r="G74" s="83"/>
      <c r="H74" s="83"/>
      <c r="I74" s="83"/>
      <c r="J74" s="83"/>
      <c r="K74" s="16" t="s">
        <v>1</v>
      </c>
      <c r="L74" s="72" t="s">
        <v>9</v>
      </c>
      <c r="M74" s="74" t="s">
        <v>10</v>
      </c>
      <c r="N74" s="12"/>
    </row>
    <row r="75" spans="2:14" ht="18" customHeight="1" x14ac:dyDescent="0.25">
      <c r="B75" s="9" t="s">
        <v>11</v>
      </c>
      <c r="C75" s="48" t="s">
        <v>51</v>
      </c>
      <c r="D75" s="35" t="s">
        <v>151</v>
      </c>
      <c r="E75" s="64">
        <v>102</v>
      </c>
      <c r="F75" s="44">
        <v>91</v>
      </c>
      <c r="G75" s="44">
        <v>84</v>
      </c>
      <c r="H75" s="44">
        <v>23</v>
      </c>
      <c r="I75" s="44">
        <v>13</v>
      </c>
      <c r="J75" s="44">
        <v>24</v>
      </c>
      <c r="K75" s="68">
        <v>337</v>
      </c>
      <c r="L75" s="77">
        <v>0.13902640264026403</v>
      </c>
      <c r="M75" s="76">
        <v>0.13902640264026403</v>
      </c>
      <c r="N75" s="12"/>
    </row>
    <row r="76" spans="2:14" ht="18" customHeight="1" x14ac:dyDescent="0.25">
      <c r="B76" s="9" t="s">
        <v>12</v>
      </c>
      <c r="C76" s="48" t="s">
        <v>44</v>
      </c>
      <c r="D76" s="35" t="s">
        <v>150</v>
      </c>
      <c r="E76" s="65">
        <v>71</v>
      </c>
      <c r="F76" s="2">
        <v>94</v>
      </c>
      <c r="G76" s="2">
        <v>44</v>
      </c>
      <c r="H76" s="2">
        <v>6</v>
      </c>
      <c r="I76" s="2">
        <v>7</v>
      </c>
      <c r="J76" s="2">
        <v>12</v>
      </c>
      <c r="K76" s="69">
        <v>234</v>
      </c>
      <c r="L76" s="73">
        <v>9.6534653465346537E-2</v>
      </c>
      <c r="M76" s="75">
        <v>0.23556105610561057</v>
      </c>
      <c r="N76" s="12"/>
    </row>
    <row r="77" spans="2:14" ht="18" customHeight="1" x14ac:dyDescent="0.25">
      <c r="B77" s="9" t="s">
        <v>13</v>
      </c>
      <c r="C77" s="48" t="s">
        <v>67</v>
      </c>
      <c r="D77" s="35" t="s">
        <v>154</v>
      </c>
      <c r="E77" s="65">
        <v>19</v>
      </c>
      <c r="F77" s="2">
        <v>11</v>
      </c>
      <c r="G77" s="2">
        <v>22</v>
      </c>
      <c r="H77" s="2">
        <v>28</v>
      </c>
      <c r="I77" s="2">
        <v>39</v>
      </c>
      <c r="J77" s="2">
        <v>41</v>
      </c>
      <c r="K77" s="69">
        <v>160</v>
      </c>
      <c r="L77" s="73">
        <v>6.6006600660066E-2</v>
      </c>
      <c r="M77" s="75">
        <v>0.30156765676567654</v>
      </c>
      <c r="N77" s="12"/>
    </row>
    <row r="78" spans="2:14" ht="18" customHeight="1" x14ac:dyDescent="0.25">
      <c r="B78" s="9" t="s">
        <v>14</v>
      </c>
      <c r="C78" s="48" t="s">
        <v>88</v>
      </c>
      <c r="D78" s="35" t="s">
        <v>155</v>
      </c>
      <c r="E78" s="65">
        <v>22</v>
      </c>
      <c r="F78" s="2">
        <v>26</v>
      </c>
      <c r="G78" s="2">
        <v>14</v>
      </c>
      <c r="H78" s="2">
        <v>16</v>
      </c>
      <c r="I78" s="2">
        <v>7</v>
      </c>
      <c r="J78" s="2">
        <v>12</v>
      </c>
      <c r="K78" s="69">
        <v>97</v>
      </c>
      <c r="L78" s="73">
        <v>4.0016501650165015E-2</v>
      </c>
      <c r="M78" s="75">
        <v>0.34158415841584155</v>
      </c>
      <c r="N78" s="12"/>
    </row>
    <row r="79" spans="2:14" ht="18" customHeight="1" x14ac:dyDescent="0.25">
      <c r="B79" s="9" t="s">
        <v>15</v>
      </c>
      <c r="C79" s="48" t="s">
        <v>64</v>
      </c>
      <c r="D79" s="35" t="s">
        <v>156</v>
      </c>
      <c r="E79" s="65">
        <v>35</v>
      </c>
      <c r="F79" s="2">
        <v>25</v>
      </c>
      <c r="G79" s="2">
        <v>9</v>
      </c>
      <c r="H79" s="2">
        <v>5</v>
      </c>
      <c r="I79" s="2">
        <v>2</v>
      </c>
      <c r="J79" s="2">
        <v>7</v>
      </c>
      <c r="K79" s="69">
        <v>83</v>
      </c>
      <c r="L79" s="73">
        <v>3.4240924092409239E-2</v>
      </c>
      <c r="M79" s="75">
        <v>0.37582508250825081</v>
      </c>
      <c r="N79" s="12"/>
    </row>
    <row r="80" spans="2:14" ht="18" customHeight="1" x14ac:dyDescent="0.25">
      <c r="B80" s="9" t="s">
        <v>16</v>
      </c>
      <c r="C80" s="48" t="s">
        <v>68</v>
      </c>
      <c r="D80" s="35" t="s">
        <v>157</v>
      </c>
      <c r="E80" s="65">
        <v>25</v>
      </c>
      <c r="F80" s="2">
        <v>28</v>
      </c>
      <c r="G80" s="2">
        <v>12</v>
      </c>
      <c r="H80" s="2">
        <v>5</v>
      </c>
      <c r="I80" s="2">
        <v>2</v>
      </c>
      <c r="J80" s="2">
        <v>1</v>
      </c>
      <c r="K80" s="69">
        <v>73</v>
      </c>
      <c r="L80" s="73">
        <v>3.0115511551155116E-2</v>
      </c>
      <c r="M80" s="75">
        <v>0.40594059405940591</v>
      </c>
      <c r="N80" s="12"/>
    </row>
    <row r="81" spans="2:14" ht="18" customHeight="1" x14ac:dyDescent="0.25">
      <c r="B81" s="9" t="s">
        <v>17</v>
      </c>
      <c r="C81" s="48" t="s">
        <v>62</v>
      </c>
      <c r="D81" s="35" t="s">
        <v>158</v>
      </c>
      <c r="E81" s="65">
        <v>19</v>
      </c>
      <c r="F81" s="2">
        <v>21</v>
      </c>
      <c r="G81" s="2">
        <v>14</v>
      </c>
      <c r="H81" s="2">
        <v>8</v>
      </c>
      <c r="I81" s="2">
        <v>2</v>
      </c>
      <c r="J81" s="2">
        <v>8</v>
      </c>
      <c r="K81" s="69">
        <v>72</v>
      </c>
      <c r="L81" s="73">
        <v>2.9702970297029702E-2</v>
      </c>
      <c r="M81" s="75">
        <v>0.43564356435643559</v>
      </c>
      <c r="N81" s="12"/>
    </row>
    <row r="82" spans="2:14" ht="18" customHeight="1" x14ac:dyDescent="0.25">
      <c r="B82" s="9" t="s">
        <v>18</v>
      </c>
      <c r="C82" s="48" t="s">
        <v>59</v>
      </c>
      <c r="D82" s="35" t="s">
        <v>159</v>
      </c>
      <c r="E82" s="65">
        <v>11</v>
      </c>
      <c r="F82" s="2">
        <v>25</v>
      </c>
      <c r="G82" s="2">
        <v>10</v>
      </c>
      <c r="H82" s="2">
        <v>4</v>
      </c>
      <c r="I82" s="2">
        <v>6</v>
      </c>
      <c r="J82" s="2">
        <v>6</v>
      </c>
      <c r="K82" s="69">
        <v>62</v>
      </c>
      <c r="L82" s="73">
        <v>2.5577557755775578E-2</v>
      </c>
      <c r="M82" s="75">
        <v>0.46122112211221117</v>
      </c>
      <c r="N82" s="12"/>
    </row>
    <row r="83" spans="2:14" ht="18" customHeight="1" x14ac:dyDescent="0.25">
      <c r="B83" s="9" t="s">
        <v>19</v>
      </c>
      <c r="C83" s="48" t="s">
        <v>107</v>
      </c>
      <c r="D83" s="35" t="s">
        <v>160</v>
      </c>
      <c r="E83" s="65">
        <v>12</v>
      </c>
      <c r="F83" s="2">
        <v>16</v>
      </c>
      <c r="G83" s="2">
        <v>10</v>
      </c>
      <c r="H83" s="2">
        <v>0</v>
      </c>
      <c r="I83" s="2">
        <v>2</v>
      </c>
      <c r="J83" s="2">
        <v>6</v>
      </c>
      <c r="K83" s="69">
        <v>46</v>
      </c>
      <c r="L83" s="73">
        <v>1.8976897689768978E-2</v>
      </c>
      <c r="M83" s="75">
        <v>0.48019801980198012</v>
      </c>
      <c r="N83" s="12"/>
    </row>
    <row r="84" spans="2:14" ht="18" customHeight="1" x14ac:dyDescent="0.25">
      <c r="B84" s="9" t="s">
        <v>20</v>
      </c>
      <c r="C84" s="48" t="s">
        <v>85</v>
      </c>
      <c r="D84" s="35" t="s">
        <v>161</v>
      </c>
      <c r="E84" s="65">
        <v>14</v>
      </c>
      <c r="F84" s="2">
        <v>13</v>
      </c>
      <c r="G84" s="2">
        <v>8</v>
      </c>
      <c r="H84" s="2">
        <v>3</v>
      </c>
      <c r="I84" s="2">
        <v>1</v>
      </c>
      <c r="J84" s="2">
        <v>1</v>
      </c>
      <c r="K84" s="69">
        <v>40</v>
      </c>
      <c r="L84" s="73">
        <v>1.65016501650165E-2</v>
      </c>
      <c r="M84" s="75">
        <v>0.4966996699669966</v>
      </c>
      <c r="N84" s="12"/>
    </row>
    <row r="85" spans="2:14" ht="18" customHeight="1" x14ac:dyDescent="0.25">
      <c r="B85" s="9" t="s">
        <v>21</v>
      </c>
      <c r="C85" s="48" t="s">
        <v>71</v>
      </c>
      <c r="D85" s="35" t="s">
        <v>162</v>
      </c>
      <c r="E85" s="65">
        <v>10</v>
      </c>
      <c r="F85" s="2">
        <v>16</v>
      </c>
      <c r="G85" s="2">
        <v>3</v>
      </c>
      <c r="H85" s="2">
        <v>2</v>
      </c>
      <c r="I85" s="2">
        <v>1</v>
      </c>
      <c r="J85" s="2">
        <v>3</v>
      </c>
      <c r="K85" s="69">
        <v>35</v>
      </c>
      <c r="L85" s="73">
        <v>1.4438943894389438E-2</v>
      </c>
      <c r="M85" s="75">
        <v>0.51113861386138604</v>
      </c>
      <c r="N85" s="12"/>
    </row>
    <row r="86" spans="2:14" ht="18" customHeight="1" x14ac:dyDescent="0.25">
      <c r="B86" s="9" t="s">
        <v>22</v>
      </c>
      <c r="C86" s="48" t="s">
        <v>100</v>
      </c>
      <c r="D86" s="35" t="s">
        <v>163</v>
      </c>
      <c r="E86" s="65">
        <v>7</v>
      </c>
      <c r="F86" s="2">
        <v>10</v>
      </c>
      <c r="G86" s="2">
        <v>6</v>
      </c>
      <c r="H86" s="2">
        <v>2</v>
      </c>
      <c r="I86" s="2">
        <v>4</v>
      </c>
      <c r="J86" s="2">
        <v>6</v>
      </c>
      <c r="K86" s="69">
        <v>35</v>
      </c>
      <c r="L86" s="73">
        <v>1.4438943894389438E-2</v>
      </c>
      <c r="M86" s="75">
        <v>0.52557755775577553</v>
      </c>
      <c r="N86" s="12"/>
    </row>
    <row r="87" spans="2:14" ht="18" customHeight="1" x14ac:dyDescent="0.25">
      <c r="B87" s="9" t="s">
        <v>23</v>
      </c>
      <c r="C87" s="48" t="s">
        <v>111</v>
      </c>
      <c r="D87" s="35" t="s">
        <v>164</v>
      </c>
      <c r="E87" s="65">
        <v>11</v>
      </c>
      <c r="F87" s="2">
        <v>7</v>
      </c>
      <c r="G87" s="2">
        <v>9</v>
      </c>
      <c r="H87" s="2">
        <v>2</v>
      </c>
      <c r="I87" s="2">
        <v>3</v>
      </c>
      <c r="J87" s="2">
        <v>2</v>
      </c>
      <c r="K87" s="69">
        <v>34</v>
      </c>
      <c r="L87" s="73">
        <v>1.4026402640264026E-2</v>
      </c>
      <c r="M87" s="75">
        <v>0.53960396039603953</v>
      </c>
      <c r="N87" s="12"/>
    </row>
    <row r="88" spans="2:14" ht="18" customHeight="1" x14ac:dyDescent="0.25">
      <c r="B88" s="9" t="s">
        <v>24</v>
      </c>
      <c r="C88" s="48" t="s">
        <v>112</v>
      </c>
      <c r="D88" s="35" t="s">
        <v>165</v>
      </c>
      <c r="E88" s="65">
        <v>9</v>
      </c>
      <c r="F88" s="2">
        <v>8</v>
      </c>
      <c r="G88" s="2">
        <v>8</v>
      </c>
      <c r="H88" s="2">
        <v>4</v>
      </c>
      <c r="I88" s="2">
        <v>2</v>
      </c>
      <c r="J88" s="2">
        <v>1</v>
      </c>
      <c r="K88" s="69">
        <v>32</v>
      </c>
      <c r="L88" s="73">
        <v>1.3201320132013201E-2</v>
      </c>
      <c r="M88" s="75">
        <v>0.55280528052805278</v>
      </c>
      <c r="N88" s="12"/>
    </row>
    <row r="89" spans="2:14" ht="18" customHeight="1" x14ac:dyDescent="0.25">
      <c r="B89" s="9" t="s">
        <v>25</v>
      </c>
      <c r="C89" s="48" t="s">
        <v>38</v>
      </c>
      <c r="D89" s="35" t="s">
        <v>138</v>
      </c>
      <c r="E89" s="65">
        <v>10</v>
      </c>
      <c r="F89" s="2">
        <v>8</v>
      </c>
      <c r="G89" s="2">
        <v>8</v>
      </c>
      <c r="H89" s="2">
        <v>0</v>
      </c>
      <c r="I89" s="2">
        <v>1</v>
      </c>
      <c r="J89" s="2">
        <v>3</v>
      </c>
      <c r="K89" s="69">
        <v>30</v>
      </c>
      <c r="L89" s="73">
        <v>1.2376237623762377E-2</v>
      </c>
      <c r="M89" s="75">
        <v>0.56518151815181517</v>
      </c>
      <c r="N89" s="12"/>
    </row>
    <row r="90" spans="2:14" ht="18" customHeight="1" x14ac:dyDescent="0.25">
      <c r="B90" s="9" t="s">
        <v>26</v>
      </c>
      <c r="C90" s="48" t="s">
        <v>69</v>
      </c>
      <c r="D90" s="35" t="s">
        <v>166</v>
      </c>
      <c r="E90" s="65">
        <v>7</v>
      </c>
      <c r="F90" s="2">
        <v>12</v>
      </c>
      <c r="G90" s="2">
        <v>7</v>
      </c>
      <c r="H90" s="2">
        <v>1</v>
      </c>
      <c r="I90" s="2">
        <v>0</v>
      </c>
      <c r="J90" s="2">
        <v>2</v>
      </c>
      <c r="K90" s="69">
        <v>29</v>
      </c>
      <c r="L90" s="73">
        <v>1.1963696369636964E-2</v>
      </c>
      <c r="M90" s="75">
        <v>0.57714521452145218</v>
      </c>
      <c r="N90" s="12"/>
    </row>
    <row r="91" spans="2:14" ht="18" customHeight="1" x14ac:dyDescent="0.25">
      <c r="B91" s="9" t="s">
        <v>27</v>
      </c>
      <c r="C91" s="48" t="s">
        <v>114</v>
      </c>
      <c r="D91" s="35" t="s">
        <v>167</v>
      </c>
      <c r="E91" s="65">
        <v>6</v>
      </c>
      <c r="F91" s="2">
        <v>7</v>
      </c>
      <c r="G91" s="2">
        <v>6</v>
      </c>
      <c r="H91" s="2">
        <v>1</v>
      </c>
      <c r="I91" s="2">
        <v>5</v>
      </c>
      <c r="J91" s="2">
        <v>4</v>
      </c>
      <c r="K91" s="69">
        <v>29</v>
      </c>
      <c r="L91" s="73">
        <v>1.1963696369636964E-2</v>
      </c>
      <c r="M91" s="75">
        <v>0.58910891089108919</v>
      </c>
      <c r="N91" s="12"/>
    </row>
    <row r="92" spans="2:14" ht="18" customHeight="1" x14ac:dyDescent="0.25">
      <c r="B92" s="9" t="s">
        <v>28</v>
      </c>
      <c r="C92" s="48" t="s">
        <v>96</v>
      </c>
      <c r="D92" s="35" t="s">
        <v>168</v>
      </c>
      <c r="E92" s="65">
        <v>9</v>
      </c>
      <c r="F92" s="2">
        <v>8</v>
      </c>
      <c r="G92" s="2">
        <v>5</v>
      </c>
      <c r="H92" s="2">
        <v>2</v>
      </c>
      <c r="I92" s="2">
        <v>1</v>
      </c>
      <c r="J92" s="2">
        <v>0</v>
      </c>
      <c r="K92" s="69">
        <v>25</v>
      </c>
      <c r="L92" s="73">
        <v>1.0313531353135313E-2</v>
      </c>
      <c r="M92" s="75">
        <v>0.59942244224422447</v>
      </c>
      <c r="N92" s="12"/>
    </row>
    <row r="93" spans="2:14" ht="18" customHeight="1" x14ac:dyDescent="0.25">
      <c r="B93" s="9" t="s">
        <v>29</v>
      </c>
      <c r="C93" s="48" t="s">
        <v>131</v>
      </c>
      <c r="D93" s="35" t="s">
        <v>169</v>
      </c>
      <c r="E93" s="65">
        <v>8</v>
      </c>
      <c r="F93" s="2">
        <v>7</v>
      </c>
      <c r="G93" s="2">
        <v>4</v>
      </c>
      <c r="H93" s="2">
        <v>2</v>
      </c>
      <c r="I93" s="2">
        <v>2</v>
      </c>
      <c r="J93" s="2">
        <v>1</v>
      </c>
      <c r="K93" s="69">
        <v>24</v>
      </c>
      <c r="L93" s="73">
        <v>9.9009900990099011E-3</v>
      </c>
      <c r="M93" s="75">
        <v>0.60932343234323438</v>
      </c>
    </row>
    <row r="94" spans="2:14" ht="18" customHeight="1" x14ac:dyDescent="0.25">
      <c r="B94" s="9" t="s">
        <v>30</v>
      </c>
      <c r="C94" s="48" t="s">
        <v>113</v>
      </c>
      <c r="D94" s="35" t="s">
        <v>170</v>
      </c>
      <c r="E94" s="65">
        <v>5</v>
      </c>
      <c r="F94" s="2">
        <v>12</v>
      </c>
      <c r="G94" s="2">
        <v>5</v>
      </c>
      <c r="H94" s="2">
        <v>0</v>
      </c>
      <c r="I94" s="2">
        <v>0</v>
      </c>
      <c r="J94" s="2">
        <v>1</v>
      </c>
      <c r="K94" s="69">
        <v>23</v>
      </c>
      <c r="L94" s="73">
        <v>9.4884488448844888E-3</v>
      </c>
      <c r="M94" s="75">
        <v>0.61881188118811892</v>
      </c>
    </row>
    <row r="95" spans="2:14" ht="16.5" thickBot="1" x14ac:dyDescent="0.3">
      <c r="B95" s="13"/>
      <c r="C95" s="51" t="s">
        <v>0</v>
      </c>
      <c r="D95" s="67"/>
      <c r="E95" s="66">
        <v>232</v>
      </c>
      <c r="F95" s="4">
        <v>225</v>
      </c>
      <c r="G95" s="4">
        <v>155</v>
      </c>
      <c r="H95" s="4">
        <v>65</v>
      </c>
      <c r="I95" s="4">
        <v>111</v>
      </c>
      <c r="J95" s="4">
        <v>136</v>
      </c>
      <c r="K95" s="70">
        <v>924</v>
      </c>
      <c r="L95" s="73">
        <v>0.38118811881188119</v>
      </c>
      <c r="M95" s="75">
        <v>1</v>
      </c>
    </row>
    <row r="96" spans="2:14" ht="22.5" customHeight="1" thickBot="1" x14ac:dyDescent="0.3">
      <c r="B96" s="50"/>
      <c r="C96" s="53"/>
      <c r="D96" s="58" t="s">
        <v>1</v>
      </c>
      <c r="E96" s="62">
        <v>644</v>
      </c>
      <c r="F96" s="63">
        <v>670</v>
      </c>
      <c r="G96" s="63">
        <v>443</v>
      </c>
      <c r="H96" s="63">
        <v>179</v>
      </c>
      <c r="I96" s="63">
        <v>211</v>
      </c>
      <c r="J96" s="63">
        <v>277</v>
      </c>
      <c r="K96" s="41">
        <v>2424</v>
      </c>
      <c r="L96" s="59">
        <v>1</v>
      </c>
      <c r="M96" s="60"/>
    </row>
    <row r="97" spans="2:16" x14ac:dyDescent="0.25">
      <c r="B97" s="15" t="s">
        <v>34</v>
      </c>
      <c r="C97" s="48"/>
      <c r="D97" s="14"/>
      <c r="E97" s="2"/>
      <c r="G97" s="1"/>
      <c r="H97" s="1"/>
      <c r="I97" s="1"/>
      <c r="J97" s="1"/>
      <c r="K97" s="48"/>
      <c r="M97" s="11"/>
    </row>
    <row r="101" spans="2:16" ht="20.25" customHeight="1" x14ac:dyDescent="0.25">
      <c r="B101" s="100" t="s">
        <v>35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6" ht="20.25" customHeight="1" x14ac:dyDescent="0.25">
      <c r="B102" s="28" t="s">
        <v>36</v>
      </c>
      <c r="C102" s="79"/>
      <c r="D102" s="23"/>
      <c r="E102" s="23"/>
      <c r="F102" s="23"/>
      <c r="G102" s="23"/>
      <c r="H102" s="23"/>
      <c r="I102" s="23"/>
      <c r="J102" s="23"/>
      <c r="K102" s="46"/>
      <c r="L102" s="23"/>
      <c r="M102" s="23"/>
    </row>
    <row r="103" spans="2:16" ht="18.75" customHeight="1" x14ac:dyDescent="0.25">
      <c r="B103" s="96" t="s">
        <v>81</v>
      </c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2:16" ht="20.25" customHeight="1" x14ac:dyDescent="0.25">
      <c r="B104" s="81" t="s">
        <v>110</v>
      </c>
      <c r="C104" s="20"/>
      <c r="D104" s="20"/>
      <c r="E104" s="25"/>
      <c r="F104" s="20"/>
      <c r="G104" s="20"/>
      <c r="H104" s="20"/>
      <c r="I104" s="20"/>
      <c r="J104" s="20"/>
      <c r="K104" s="20"/>
      <c r="L104" s="20"/>
      <c r="M104" s="20"/>
    </row>
    <row r="109" spans="2:16" ht="22.5" x14ac:dyDescent="0.45">
      <c r="P109" s="5"/>
    </row>
    <row r="121" spans="2:13" ht="15.75" thickBot="1" x14ac:dyDescent="0.3"/>
    <row r="122" spans="2:13" ht="18" customHeight="1" thickBot="1" x14ac:dyDescent="0.3">
      <c r="B122" s="87" t="s">
        <v>31</v>
      </c>
      <c r="C122" s="89" t="s">
        <v>32</v>
      </c>
      <c r="D122" s="91" t="s">
        <v>2</v>
      </c>
      <c r="E122" s="93" t="s">
        <v>3</v>
      </c>
      <c r="F122" s="82" t="s">
        <v>4</v>
      </c>
      <c r="G122" s="82" t="s">
        <v>5</v>
      </c>
      <c r="H122" s="82" t="s">
        <v>6</v>
      </c>
      <c r="I122" s="82" t="s">
        <v>7</v>
      </c>
      <c r="J122" s="82" t="s">
        <v>8</v>
      </c>
      <c r="K122" s="97" t="s">
        <v>124</v>
      </c>
      <c r="L122" s="98"/>
      <c r="M122" s="99"/>
    </row>
    <row r="123" spans="2:13" ht="23.25" customHeight="1" thickBot="1" x14ac:dyDescent="0.3">
      <c r="B123" s="88"/>
      <c r="C123" s="90"/>
      <c r="D123" s="92"/>
      <c r="E123" s="94"/>
      <c r="F123" s="83"/>
      <c r="G123" s="83"/>
      <c r="H123" s="83"/>
      <c r="I123" s="83"/>
      <c r="J123" s="83"/>
      <c r="K123" s="16" t="s">
        <v>1</v>
      </c>
      <c r="L123" s="72" t="s">
        <v>9</v>
      </c>
      <c r="M123" s="74" t="s">
        <v>10</v>
      </c>
    </row>
    <row r="124" spans="2:13" ht="20.100000000000001" customHeight="1" x14ac:dyDescent="0.25">
      <c r="B124" s="7" t="s">
        <v>11</v>
      </c>
      <c r="C124" s="48" t="s">
        <v>42</v>
      </c>
      <c r="D124" s="35" t="s">
        <v>142</v>
      </c>
      <c r="E124" s="64">
        <v>114</v>
      </c>
      <c r="F124" s="44">
        <v>121</v>
      </c>
      <c r="G124" s="44">
        <v>153</v>
      </c>
      <c r="H124" s="44">
        <v>115</v>
      </c>
      <c r="I124" s="44">
        <v>133</v>
      </c>
      <c r="J124" s="44">
        <v>145</v>
      </c>
      <c r="K124" s="68">
        <v>781</v>
      </c>
      <c r="L124" s="73">
        <v>0.20655911134620472</v>
      </c>
      <c r="M124" s="75">
        <v>0.20655911134620472</v>
      </c>
    </row>
    <row r="125" spans="2:13" ht="20.100000000000001" customHeight="1" x14ac:dyDescent="0.25">
      <c r="B125" s="9" t="s">
        <v>12</v>
      </c>
      <c r="C125" s="48" t="s">
        <v>46</v>
      </c>
      <c r="D125" s="35" t="s">
        <v>144</v>
      </c>
      <c r="E125" s="65">
        <v>122</v>
      </c>
      <c r="F125" s="2">
        <v>136</v>
      </c>
      <c r="G125" s="2">
        <v>134</v>
      </c>
      <c r="H125" s="2">
        <v>113</v>
      </c>
      <c r="I125" s="2">
        <v>67</v>
      </c>
      <c r="J125" s="2">
        <v>81</v>
      </c>
      <c r="K125" s="69">
        <v>653</v>
      </c>
      <c r="L125" s="73">
        <v>0.17270563343030945</v>
      </c>
      <c r="M125" s="75">
        <v>0.37926474477651417</v>
      </c>
    </row>
    <row r="126" spans="2:13" ht="20.100000000000001" customHeight="1" x14ac:dyDescent="0.25">
      <c r="B126" s="9" t="s">
        <v>13</v>
      </c>
      <c r="C126" s="48" t="s">
        <v>45</v>
      </c>
      <c r="D126" s="35" t="s">
        <v>171</v>
      </c>
      <c r="E126" s="65">
        <v>110</v>
      </c>
      <c r="F126" s="2">
        <v>76</v>
      </c>
      <c r="G126" s="2">
        <v>66</v>
      </c>
      <c r="H126" s="2">
        <v>16</v>
      </c>
      <c r="I126" s="2">
        <v>18</v>
      </c>
      <c r="J126" s="2">
        <v>33</v>
      </c>
      <c r="K126" s="69">
        <v>319</v>
      </c>
      <c r="L126" s="73">
        <v>8.4369214493520236E-2</v>
      </c>
      <c r="M126" s="75">
        <v>0.46363395927003442</v>
      </c>
    </row>
    <row r="127" spans="2:13" ht="20.100000000000001" customHeight="1" x14ac:dyDescent="0.25">
      <c r="B127" s="9" t="s">
        <v>14</v>
      </c>
      <c r="C127" s="48" t="s">
        <v>55</v>
      </c>
      <c r="D127" s="35" t="s">
        <v>172</v>
      </c>
      <c r="E127" s="65">
        <v>59</v>
      </c>
      <c r="F127" s="2">
        <v>119</v>
      </c>
      <c r="G127" s="2">
        <v>11</v>
      </c>
      <c r="H127" s="2">
        <v>10</v>
      </c>
      <c r="I127" s="2">
        <v>24</v>
      </c>
      <c r="J127" s="2">
        <v>30</v>
      </c>
      <c r="K127" s="69">
        <v>253</v>
      </c>
      <c r="L127" s="73">
        <v>6.6913514943136743E-2</v>
      </c>
      <c r="M127" s="75">
        <v>0.53054747421317117</v>
      </c>
    </row>
    <row r="128" spans="2:13" ht="20.100000000000001" customHeight="1" x14ac:dyDescent="0.25">
      <c r="B128" s="9" t="s">
        <v>15</v>
      </c>
      <c r="C128" s="48" t="s">
        <v>94</v>
      </c>
      <c r="D128" s="35" t="s">
        <v>173</v>
      </c>
      <c r="E128" s="65">
        <v>81</v>
      </c>
      <c r="F128" s="2">
        <v>55</v>
      </c>
      <c r="G128" s="2">
        <v>54</v>
      </c>
      <c r="H128" s="2">
        <v>19</v>
      </c>
      <c r="I128" s="2">
        <v>6</v>
      </c>
      <c r="J128" s="2">
        <v>12</v>
      </c>
      <c r="K128" s="69">
        <v>227</v>
      </c>
      <c r="L128" s="73">
        <v>6.003702724147051E-2</v>
      </c>
      <c r="M128" s="75">
        <v>0.5905845014546417</v>
      </c>
    </row>
    <row r="129" spans="2:13" ht="20.100000000000001" customHeight="1" x14ac:dyDescent="0.25">
      <c r="B129" s="9" t="s">
        <v>16</v>
      </c>
      <c r="C129" s="48" t="s">
        <v>78</v>
      </c>
      <c r="D129" s="35" t="s">
        <v>174</v>
      </c>
      <c r="E129" s="65">
        <v>31</v>
      </c>
      <c r="F129" s="2">
        <v>46</v>
      </c>
      <c r="G129" s="2">
        <v>32</v>
      </c>
      <c r="H129" s="2">
        <v>30</v>
      </c>
      <c r="I129" s="2">
        <v>17</v>
      </c>
      <c r="J129" s="2">
        <v>20</v>
      </c>
      <c r="K129" s="69">
        <v>176</v>
      </c>
      <c r="L129" s="73">
        <v>4.6548532134355988E-2</v>
      </c>
      <c r="M129" s="75">
        <v>0.63713303358899764</v>
      </c>
    </row>
    <row r="130" spans="2:13" ht="20.100000000000001" customHeight="1" x14ac:dyDescent="0.25">
      <c r="B130" s="9" t="s">
        <v>17</v>
      </c>
      <c r="C130" s="48" t="s">
        <v>98</v>
      </c>
      <c r="D130" s="35" t="s">
        <v>175</v>
      </c>
      <c r="E130" s="65">
        <v>14</v>
      </c>
      <c r="F130" s="2">
        <v>14</v>
      </c>
      <c r="G130" s="2">
        <v>31</v>
      </c>
      <c r="H130" s="2">
        <v>23</v>
      </c>
      <c r="I130" s="2">
        <v>12</v>
      </c>
      <c r="J130" s="2">
        <v>13</v>
      </c>
      <c r="K130" s="69">
        <v>107</v>
      </c>
      <c r="L130" s="73">
        <v>2.8299391695318699E-2</v>
      </c>
      <c r="M130" s="75">
        <v>0.66543242528431634</v>
      </c>
    </row>
    <row r="131" spans="2:13" ht="20.100000000000001" customHeight="1" x14ac:dyDescent="0.25">
      <c r="B131" s="9" t="s">
        <v>18</v>
      </c>
      <c r="C131" s="48" t="s">
        <v>61</v>
      </c>
      <c r="D131" s="35" t="s">
        <v>176</v>
      </c>
      <c r="E131" s="65">
        <v>28</v>
      </c>
      <c r="F131" s="2">
        <v>31</v>
      </c>
      <c r="G131" s="2">
        <v>24</v>
      </c>
      <c r="H131" s="2">
        <v>7</v>
      </c>
      <c r="I131" s="2">
        <v>7</v>
      </c>
      <c r="J131" s="2">
        <v>7</v>
      </c>
      <c r="K131" s="69">
        <v>104</v>
      </c>
      <c r="L131" s="73">
        <v>2.7505950806664903E-2</v>
      </c>
      <c r="M131" s="75">
        <v>0.6929383760909813</v>
      </c>
    </row>
    <row r="132" spans="2:13" ht="20.100000000000001" customHeight="1" x14ac:dyDescent="0.25">
      <c r="B132" s="9" t="s">
        <v>19</v>
      </c>
      <c r="C132" s="48" t="s">
        <v>65</v>
      </c>
      <c r="D132" s="35" t="s">
        <v>177</v>
      </c>
      <c r="E132" s="65">
        <v>21</v>
      </c>
      <c r="F132" s="2">
        <v>28</v>
      </c>
      <c r="G132" s="2">
        <v>23</v>
      </c>
      <c r="H132" s="2">
        <v>13</v>
      </c>
      <c r="I132" s="2">
        <v>11</v>
      </c>
      <c r="J132" s="2">
        <v>8</v>
      </c>
      <c r="K132" s="69">
        <v>104</v>
      </c>
      <c r="L132" s="73">
        <v>2.7505950806664903E-2</v>
      </c>
      <c r="M132" s="75">
        <v>0.72044432689764615</v>
      </c>
    </row>
    <row r="133" spans="2:13" ht="20.100000000000001" customHeight="1" x14ac:dyDescent="0.25">
      <c r="B133" s="9" t="s">
        <v>20</v>
      </c>
      <c r="C133" s="48" t="s">
        <v>92</v>
      </c>
      <c r="D133" s="35" t="s">
        <v>178</v>
      </c>
      <c r="E133" s="65">
        <v>9</v>
      </c>
      <c r="F133" s="2">
        <v>10</v>
      </c>
      <c r="G133" s="2">
        <v>11</v>
      </c>
      <c r="H133" s="2">
        <v>19</v>
      </c>
      <c r="I133" s="2">
        <v>17</v>
      </c>
      <c r="J133" s="2">
        <v>13</v>
      </c>
      <c r="K133" s="69">
        <v>79</v>
      </c>
      <c r="L133" s="73">
        <v>2.089394340121661E-2</v>
      </c>
      <c r="M133" s="75">
        <v>0.74133827029886279</v>
      </c>
    </row>
    <row r="134" spans="2:13" ht="20.100000000000001" customHeight="1" x14ac:dyDescent="0.25">
      <c r="B134" s="9" t="s">
        <v>21</v>
      </c>
      <c r="C134" s="48" t="s">
        <v>99</v>
      </c>
      <c r="D134" s="35" t="s">
        <v>179</v>
      </c>
      <c r="E134" s="65">
        <v>15</v>
      </c>
      <c r="F134" s="2">
        <v>13</v>
      </c>
      <c r="G134" s="2">
        <v>15</v>
      </c>
      <c r="H134" s="2">
        <v>11</v>
      </c>
      <c r="I134" s="2">
        <v>13</v>
      </c>
      <c r="J134" s="2">
        <v>10</v>
      </c>
      <c r="K134" s="69">
        <v>77</v>
      </c>
      <c r="L134" s="73">
        <v>2.0364982808780747E-2</v>
      </c>
      <c r="M134" s="75">
        <v>0.76170325310764353</v>
      </c>
    </row>
    <row r="135" spans="2:13" ht="20.100000000000001" customHeight="1" x14ac:dyDescent="0.25">
      <c r="B135" s="9" t="s">
        <v>22</v>
      </c>
      <c r="C135" s="48" t="s">
        <v>126</v>
      </c>
      <c r="D135" s="35" t="s">
        <v>134</v>
      </c>
      <c r="E135" s="65">
        <v>0</v>
      </c>
      <c r="F135" s="2">
        <v>0</v>
      </c>
      <c r="G135" s="2">
        <v>0</v>
      </c>
      <c r="H135" s="2">
        <v>0</v>
      </c>
      <c r="I135" s="2">
        <v>4</v>
      </c>
      <c r="J135" s="2">
        <v>48</v>
      </c>
      <c r="K135" s="69">
        <v>52</v>
      </c>
      <c r="L135" s="73">
        <v>1.3752975403332451E-2</v>
      </c>
      <c r="M135" s="75">
        <v>0.77545622851097595</v>
      </c>
    </row>
    <row r="136" spans="2:13" ht="20.100000000000001" customHeight="1" x14ac:dyDescent="0.25">
      <c r="B136" s="9" t="s">
        <v>23</v>
      </c>
      <c r="C136" s="48" t="s">
        <v>118</v>
      </c>
      <c r="D136" s="35" t="s">
        <v>180</v>
      </c>
      <c r="E136" s="65">
        <v>6</v>
      </c>
      <c r="F136" s="2">
        <v>5</v>
      </c>
      <c r="G136" s="2">
        <v>10</v>
      </c>
      <c r="H136" s="2">
        <v>6</v>
      </c>
      <c r="I136" s="2">
        <v>14</v>
      </c>
      <c r="J136" s="2">
        <v>10</v>
      </c>
      <c r="K136" s="69">
        <v>51</v>
      </c>
      <c r="L136" s="73">
        <v>1.348849510711452E-2</v>
      </c>
      <c r="M136" s="75">
        <v>0.78894472361809043</v>
      </c>
    </row>
    <row r="137" spans="2:13" ht="20.100000000000001" customHeight="1" x14ac:dyDescent="0.25">
      <c r="B137" s="9" t="s">
        <v>24</v>
      </c>
      <c r="C137" s="48" t="s">
        <v>119</v>
      </c>
      <c r="D137" s="35" t="s">
        <v>181</v>
      </c>
      <c r="E137" s="65">
        <v>4</v>
      </c>
      <c r="F137" s="2">
        <v>5</v>
      </c>
      <c r="G137" s="2">
        <v>9</v>
      </c>
      <c r="H137" s="2">
        <v>7</v>
      </c>
      <c r="I137" s="2">
        <v>13</v>
      </c>
      <c r="J137" s="2">
        <v>8</v>
      </c>
      <c r="K137" s="69">
        <v>46</v>
      </c>
      <c r="L137" s="73">
        <v>1.2166093626024862E-2</v>
      </c>
      <c r="M137" s="75">
        <v>0.80111081724411526</v>
      </c>
    </row>
    <row r="138" spans="2:13" ht="20.100000000000001" customHeight="1" x14ac:dyDescent="0.25">
      <c r="B138" s="9" t="s">
        <v>25</v>
      </c>
      <c r="C138" s="48" t="s">
        <v>106</v>
      </c>
      <c r="D138" s="35" t="s">
        <v>182</v>
      </c>
      <c r="E138" s="65">
        <v>9</v>
      </c>
      <c r="F138" s="2">
        <v>5</v>
      </c>
      <c r="G138" s="2">
        <v>7</v>
      </c>
      <c r="H138" s="2">
        <v>7</v>
      </c>
      <c r="I138" s="2">
        <v>9</v>
      </c>
      <c r="J138" s="2">
        <v>9</v>
      </c>
      <c r="K138" s="69">
        <v>46</v>
      </c>
      <c r="L138" s="73">
        <v>1.2166093626024862E-2</v>
      </c>
      <c r="M138" s="75">
        <v>0.81327691087014009</v>
      </c>
    </row>
    <row r="139" spans="2:13" ht="20.100000000000001" customHeight="1" x14ac:dyDescent="0.25">
      <c r="B139" s="9" t="s">
        <v>26</v>
      </c>
      <c r="C139" s="48" t="s">
        <v>89</v>
      </c>
      <c r="D139" s="35" t="s">
        <v>183</v>
      </c>
      <c r="E139" s="65">
        <v>14</v>
      </c>
      <c r="F139" s="2">
        <v>18</v>
      </c>
      <c r="G139" s="2">
        <v>2</v>
      </c>
      <c r="H139" s="2">
        <v>2</v>
      </c>
      <c r="I139" s="2">
        <v>4</v>
      </c>
      <c r="J139" s="2">
        <v>2</v>
      </c>
      <c r="K139" s="69">
        <v>42</v>
      </c>
      <c r="L139" s="73">
        <v>1.1108172441153134E-2</v>
      </c>
      <c r="M139" s="75">
        <v>0.82438508331129323</v>
      </c>
    </row>
    <row r="140" spans="2:13" ht="20.100000000000001" customHeight="1" x14ac:dyDescent="0.25">
      <c r="B140" s="9" t="s">
        <v>27</v>
      </c>
      <c r="C140" s="48" t="s">
        <v>76</v>
      </c>
      <c r="D140" s="35" t="s">
        <v>184</v>
      </c>
      <c r="E140" s="65">
        <v>10</v>
      </c>
      <c r="F140" s="2">
        <v>10</v>
      </c>
      <c r="G140" s="2">
        <v>7</v>
      </c>
      <c r="H140" s="2">
        <v>3</v>
      </c>
      <c r="I140" s="2">
        <v>2</v>
      </c>
      <c r="J140" s="2">
        <v>2</v>
      </c>
      <c r="K140" s="69">
        <v>34</v>
      </c>
      <c r="L140" s="73">
        <v>8.99233007140968E-3</v>
      </c>
      <c r="M140" s="75">
        <v>0.83337741338270288</v>
      </c>
    </row>
    <row r="141" spans="2:13" ht="20.100000000000001" customHeight="1" x14ac:dyDescent="0.25">
      <c r="B141" s="9" t="s">
        <v>28</v>
      </c>
      <c r="C141" s="48" t="s">
        <v>117</v>
      </c>
      <c r="D141" s="35" t="s">
        <v>185</v>
      </c>
      <c r="E141" s="65">
        <v>4</v>
      </c>
      <c r="F141" s="2">
        <v>6</v>
      </c>
      <c r="G141" s="2">
        <v>12</v>
      </c>
      <c r="H141" s="2">
        <v>7</v>
      </c>
      <c r="I141" s="2">
        <v>1</v>
      </c>
      <c r="J141" s="2">
        <v>4</v>
      </c>
      <c r="K141" s="69">
        <v>34</v>
      </c>
      <c r="L141" s="73">
        <v>8.99233007140968E-3</v>
      </c>
      <c r="M141" s="75">
        <v>0.84236974345411253</v>
      </c>
    </row>
    <row r="142" spans="2:13" ht="20.100000000000001" customHeight="1" x14ac:dyDescent="0.25">
      <c r="B142" s="9" t="s">
        <v>29</v>
      </c>
      <c r="C142" s="48" t="s">
        <v>132</v>
      </c>
      <c r="D142" s="35" t="s">
        <v>186</v>
      </c>
      <c r="E142" s="65">
        <v>1</v>
      </c>
      <c r="F142" s="2">
        <v>3</v>
      </c>
      <c r="G142" s="2">
        <v>6</v>
      </c>
      <c r="H142" s="2">
        <v>10</v>
      </c>
      <c r="I142" s="2">
        <v>2</v>
      </c>
      <c r="J142" s="2">
        <v>5</v>
      </c>
      <c r="K142" s="69">
        <v>27</v>
      </c>
      <c r="L142" s="73">
        <v>7.1409679978841579E-3</v>
      </c>
      <c r="M142" s="75">
        <v>0.84951071145199664</v>
      </c>
    </row>
    <row r="143" spans="2:13" ht="20.100000000000001" customHeight="1" x14ac:dyDescent="0.25">
      <c r="B143" s="9" t="s">
        <v>30</v>
      </c>
      <c r="C143" s="48" t="s">
        <v>133</v>
      </c>
      <c r="D143" s="35" t="s">
        <v>187</v>
      </c>
      <c r="E143" s="65">
        <v>4</v>
      </c>
      <c r="F143" s="2">
        <v>0</v>
      </c>
      <c r="G143" s="2">
        <v>5</v>
      </c>
      <c r="H143" s="2">
        <v>8</v>
      </c>
      <c r="I143" s="2">
        <v>3</v>
      </c>
      <c r="J143" s="2">
        <v>3</v>
      </c>
      <c r="K143" s="69">
        <v>23</v>
      </c>
      <c r="L143" s="73">
        <v>6.0830468130124308E-3</v>
      </c>
      <c r="M143" s="75">
        <v>0.85559375826500905</v>
      </c>
    </row>
    <row r="144" spans="2:13" ht="16.5" thickBot="1" x14ac:dyDescent="0.3">
      <c r="B144" s="10"/>
      <c r="C144" s="54" t="s">
        <v>0</v>
      </c>
      <c r="D144" s="67"/>
      <c r="E144" s="66">
        <v>135</v>
      </c>
      <c r="F144" s="4">
        <v>90</v>
      </c>
      <c r="G144" s="4">
        <v>93</v>
      </c>
      <c r="H144" s="4">
        <v>102</v>
      </c>
      <c r="I144" s="4">
        <v>67</v>
      </c>
      <c r="J144" s="4">
        <v>59</v>
      </c>
      <c r="K144" s="70">
        <v>546</v>
      </c>
      <c r="L144" s="73">
        <v>0.14440624173499075</v>
      </c>
      <c r="M144" s="75">
        <v>0.99999999999999978</v>
      </c>
    </row>
    <row r="145" spans="2:16" ht="19.5" customHeight="1" thickBot="1" x14ac:dyDescent="0.3">
      <c r="B145" s="61"/>
      <c r="C145" s="55"/>
      <c r="D145" s="60" t="s">
        <v>1</v>
      </c>
      <c r="E145" s="62">
        <v>791</v>
      </c>
      <c r="F145" s="63">
        <v>791</v>
      </c>
      <c r="G145" s="63">
        <v>705</v>
      </c>
      <c r="H145" s="63">
        <v>528</v>
      </c>
      <c r="I145" s="63">
        <v>444</v>
      </c>
      <c r="J145" s="63">
        <v>522</v>
      </c>
      <c r="K145" s="39">
        <v>3781</v>
      </c>
      <c r="L145" s="59">
        <v>1</v>
      </c>
      <c r="M145" s="60"/>
    </row>
    <row r="146" spans="2:16" x14ac:dyDescent="0.25">
      <c r="B146" s="15" t="s">
        <v>34</v>
      </c>
      <c r="C146" s="48"/>
      <c r="D146" s="1"/>
      <c r="E146" s="2"/>
      <c r="G146" s="1"/>
      <c r="H146" s="1"/>
      <c r="I146" s="1"/>
      <c r="J146" s="1"/>
      <c r="K146" s="48"/>
      <c r="M146" s="11"/>
    </row>
    <row r="147" spans="2:16" x14ac:dyDescent="0.25">
      <c r="B147" s="15"/>
      <c r="C147" s="48"/>
      <c r="D147" s="1"/>
      <c r="E147" s="2"/>
      <c r="G147" s="1"/>
      <c r="H147" s="1"/>
      <c r="I147" s="1"/>
      <c r="J147" s="1"/>
      <c r="K147" s="48"/>
      <c r="M147" s="11"/>
    </row>
    <row r="148" spans="2:16" x14ac:dyDescent="0.25">
      <c r="B148" s="15"/>
      <c r="C148" s="48"/>
      <c r="D148" s="1"/>
      <c r="E148" s="2"/>
      <c r="G148" s="1"/>
      <c r="H148" s="1"/>
      <c r="I148" s="1"/>
      <c r="J148" s="1"/>
      <c r="K148" s="48"/>
      <c r="M148" s="11"/>
    </row>
    <row r="149" spans="2:16" ht="15.75" x14ac:dyDescent="0.25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</row>
    <row r="150" spans="2:16" ht="15.75" x14ac:dyDescent="0.25">
      <c r="B150" s="100" t="s">
        <v>35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</row>
    <row r="151" spans="2:16" ht="15.75" x14ac:dyDescent="0.25">
      <c r="B151" s="28" t="s">
        <v>36</v>
      </c>
      <c r="C151" s="79"/>
      <c r="D151" s="23"/>
      <c r="E151" s="23"/>
      <c r="F151" s="23"/>
      <c r="G151" s="23"/>
      <c r="H151" s="23"/>
      <c r="I151" s="23"/>
      <c r="J151" s="23"/>
      <c r="K151" s="46"/>
      <c r="L151" s="23"/>
      <c r="M151" s="23"/>
    </row>
    <row r="152" spans="2:16" ht="16.5" customHeight="1" x14ac:dyDescent="0.25">
      <c r="B152" s="96" t="s">
        <v>82</v>
      </c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</row>
    <row r="153" spans="2:16" ht="19.5" customHeight="1" x14ac:dyDescent="0.3">
      <c r="B153" s="81" t="s">
        <v>110</v>
      </c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</row>
    <row r="156" spans="2:16" ht="22.5" x14ac:dyDescent="0.45">
      <c r="P156" s="36"/>
    </row>
    <row r="170" spans="2:14" ht="15.75" thickBot="1" x14ac:dyDescent="0.3">
      <c r="N170" s="3" t="s">
        <v>37</v>
      </c>
    </row>
    <row r="171" spans="2:14" ht="15.75" customHeight="1" thickBot="1" x14ac:dyDescent="0.3">
      <c r="B171" s="87" t="s">
        <v>31</v>
      </c>
      <c r="C171" s="89" t="s">
        <v>32</v>
      </c>
      <c r="D171" s="91" t="s">
        <v>2</v>
      </c>
      <c r="E171" s="93" t="s">
        <v>3</v>
      </c>
      <c r="F171" s="82" t="s">
        <v>4</v>
      </c>
      <c r="G171" s="82" t="s">
        <v>5</v>
      </c>
      <c r="H171" s="82" t="s">
        <v>6</v>
      </c>
      <c r="I171" s="82" t="s">
        <v>7</v>
      </c>
      <c r="J171" s="82" t="s">
        <v>8</v>
      </c>
      <c r="K171" s="97" t="s">
        <v>124</v>
      </c>
      <c r="L171" s="98"/>
      <c r="M171" s="99"/>
    </row>
    <row r="172" spans="2:14" ht="15.75" customHeight="1" thickBot="1" x14ac:dyDescent="0.3">
      <c r="B172" s="88"/>
      <c r="C172" s="90"/>
      <c r="D172" s="92"/>
      <c r="E172" s="94"/>
      <c r="F172" s="83"/>
      <c r="G172" s="83"/>
      <c r="H172" s="83"/>
      <c r="I172" s="83"/>
      <c r="J172" s="83"/>
      <c r="K172" s="16" t="s">
        <v>1</v>
      </c>
      <c r="L172" s="72" t="s">
        <v>9</v>
      </c>
      <c r="M172" s="74" t="s">
        <v>10</v>
      </c>
    </row>
    <row r="173" spans="2:14" ht="20.100000000000001" customHeight="1" x14ac:dyDescent="0.25">
      <c r="B173" s="9" t="s">
        <v>11</v>
      </c>
      <c r="C173" s="48" t="s">
        <v>43</v>
      </c>
      <c r="D173" s="35" t="s">
        <v>136</v>
      </c>
      <c r="E173" s="64">
        <v>188</v>
      </c>
      <c r="F173" s="44">
        <v>151</v>
      </c>
      <c r="G173" s="44">
        <v>333</v>
      </c>
      <c r="H173" s="44">
        <v>647</v>
      </c>
      <c r="I173" s="44">
        <v>347</v>
      </c>
      <c r="J173" s="44">
        <v>165</v>
      </c>
      <c r="K173" s="68">
        <v>1831</v>
      </c>
      <c r="L173" s="73">
        <v>7.6591650631640598E-2</v>
      </c>
      <c r="M173" s="75">
        <v>7.6591650631640598E-2</v>
      </c>
    </row>
    <row r="174" spans="2:14" ht="20.100000000000001" customHeight="1" x14ac:dyDescent="0.25">
      <c r="B174" s="9" t="s">
        <v>12</v>
      </c>
      <c r="C174" s="48" t="s">
        <v>38</v>
      </c>
      <c r="D174" s="35" t="s">
        <v>138</v>
      </c>
      <c r="E174" s="65">
        <v>383</v>
      </c>
      <c r="F174" s="2">
        <v>298</v>
      </c>
      <c r="G174" s="2">
        <v>254</v>
      </c>
      <c r="H174" s="2">
        <v>130</v>
      </c>
      <c r="I174" s="2">
        <v>96</v>
      </c>
      <c r="J174" s="2">
        <v>95</v>
      </c>
      <c r="K174" s="69">
        <v>1256</v>
      </c>
      <c r="L174" s="73">
        <v>5.2539111520120474E-2</v>
      </c>
      <c r="M174" s="75">
        <v>0.12913076215176106</v>
      </c>
    </row>
    <row r="175" spans="2:14" ht="20.100000000000001" customHeight="1" x14ac:dyDescent="0.25">
      <c r="B175" s="9" t="s">
        <v>13</v>
      </c>
      <c r="C175" s="48" t="s">
        <v>93</v>
      </c>
      <c r="D175" s="35" t="s">
        <v>137</v>
      </c>
      <c r="E175" s="65">
        <v>378</v>
      </c>
      <c r="F175" s="2">
        <v>364</v>
      </c>
      <c r="G175" s="2">
        <v>219</v>
      </c>
      <c r="H175" s="2">
        <v>59</v>
      </c>
      <c r="I175" s="2">
        <v>36</v>
      </c>
      <c r="J175" s="2">
        <v>25</v>
      </c>
      <c r="K175" s="69">
        <v>1081</v>
      </c>
      <c r="L175" s="73">
        <v>4.5218773529657828E-2</v>
      </c>
      <c r="M175" s="75">
        <v>0.17434953568141889</v>
      </c>
    </row>
    <row r="176" spans="2:14" ht="20.100000000000001" customHeight="1" x14ac:dyDescent="0.25">
      <c r="B176" s="9" t="s">
        <v>14</v>
      </c>
      <c r="C176" s="48" t="s">
        <v>125</v>
      </c>
      <c r="D176" s="35" t="s">
        <v>135</v>
      </c>
      <c r="E176" s="65">
        <v>0</v>
      </c>
      <c r="F176" s="2">
        <v>0</v>
      </c>
      <c r="G176" s="2">
        <v>0</v>
      </c>
      <c r="H176" s="2">
        <v>27</v>
      </c>
      <c r="I176" s="2">
        <v>487</v>
      </c>
      <c r="J176" s="2">
        <v>521</v>
      </c>
      <c r="K176" s="69">
        <v>1035</v>
      </c>
      <c r="L176" s="73">
        <v>4.3294570400736219E-2</v>
      </c>
      <c r="M176" s="75">
        <v>0.21764410608215512</v>
      </c>
    </row>
    <row r="177" spans="2:13" ht="20.100000000000001" customHeight="1" x14ac:dyDescent="0.25">
      <c r="B177" s="9" t="s">
        <v>15</v>
      </c>
      <c r="C177" s="48" t="s">
        <v>121</v>
      </c>
      <c r="D177" s="35" t="s">
        <v>141</v>
      </c>
      <c r="E177" s="65">
        <v>15</v>
      </c>
      <c r="F177" s="2">
        <v>20</v>
      </c>
      <c r="G177" s="2">
        <v>14</v>
      </c>
      <c r="H177" s="2">
        <v>68</v>
      </c>
      <c r="I177" s="2">
        <v>439</v>
      </c>
      <c r="J177" s="2">
        <v>328</v>
      </c>
      <c r="K177" s="69">
        <v>884</v>
      </c>
      <c r="L177" s="73">
        <v>3.6978164477537018E-2</v>
      </c>
      <c r="M177" s="75">
        <v>0.25462227055969211</v>
      </c>
    </row>
    <row r="178" spans="2:13" ht="20.100000000000001" customHeight="1" x14ac:dyDescent="0.25">
      <c r="B178" s="9" t="s">
        <v>16</v>
      </c>
      <c r="C178" s="48" t="s">
        <v>41</v>
      </c>
      <c r="D178" s="35" t="s">
        <v>140</v>
      </c>
      <c r="E178" s="65">
        <v>197</v>
      </c>
      <c r="F178" s="2">
        <v>217</v>
      </c>
      <c r="G178" s="2">
        <v>171</v>
      </c>
      <c r="H178" s="2">
        <v>95</v>
      </c>
      <c r="I178" s="2">
        <v>42</v>
      </c>
      <c r="J178" s="2">
        <v>37</v>
      </c>
      <c r="K178" s="69">
        <v>759</v>
      </c>
      <c r="L178" s="73">
        <v>3.174935162720656E-2</v>
      </c>
      <c r="M178" s="75">
        <v>0.28637162218689866</v>
      </c>
    </row>
    <row r="179" spans="2:13" ht="20.100000000000001" customHeight="1" x14ac:dyDescent="0.25">
      <c r="B179" s="9" t="s">
        <v>17</v>
      </c>
      <c r="C179" s="48" t="s">
        <v>56</v>
      </c>
      <c r="D179" s="35" t="s">
        <v>146</v>
      </c>
      <c r="E179" s="65">
        <v>178</v>
      </c>
      <c r="F179" s="2">
        <v>152</v>
      </c>
      <c r="G179" s="2">
        <v>117</v>
      </c>
      <c r="H179" s="2">
        <v>49</v>
      </c>
      <c r="I179" s="2">
        <v>31</v>
      </c>
      <c r="J179" s="2">
        <v>36</v>
      </c>
      <c r="K179" s="69">
        <v>563</v>
      </c>
      <c r="L179" s="73">
        <v>2.3550573077888395E-2</v>
      </c>
      <c r="M179" s="75">
        <v>0.30992219526478704</v>
      </c>
    </row>
    <row r="180" spans="2:13" ht="20.100000000000001" customHeight="1" x14ac:dyDescent="0.25">
      <c r="B180" s="9" t="s">
        <v>18</v>
      </c>
      <c r="C180" s="48" t="s">
        <v>52</v>
      </c>
      <c r="D180" s="35" t="s">
        <v>145</v>
      </c>
      <c r="E180" s="65">
        <v>167</v>
      </c>
      <c r="F180" s="2">
        <v>146</v>
      </c>
      <c r="G180" s="2">
        <v>109</v>
      </c>
      <c r="H180" s="2">
        <v>59</v>
      </c>
      <c r="I180" s="2">
        <v>35</v>
      </c>
      <c r="J180" s="2">
        <v>40</v>
      </c>
      <c r="K180" s="69">
        <v>556</v>
      </c>
      <c r="L180" s="73">
        <v>2.3257759558269891E-2</v>
      </c>
      <c r="M180" s="75">
        <v>0.33317995482305696</v>
      </c>
    </row>
    <row r="181" spans="2:13" ht="20.100000000000001" customHeight="1" x14ac:dyDescent="0.25">
      <c r="B181" s="9" t="s">
        <v>19</v>
      </c>
      <c r="C181" s="48" t="s">
        <v>127</v>
      </c>
      <c r="D181" s="35" t="s">
        <v>147</v>
      </c>
      <c r="E181" s="65">
        <v>23</v>
      </c>
      <c r="F181" s="2">
        <v>18</v>
      </c>
      <c r="G181" s="2">
        <v>30</v>
      </c>
      <c r="H181" s="2">
        <v>159</v>
      </c>
      <c r="I181" s="2">
        <v>212</v>
      </c>
      <c r="J181" s="2">
        <v>109</v>
      </c>
      <c r="K181" s="69">
        <v>551</v>
      </c>
      <c r="L181" s="73">
        <v>2.3048607044256673E-2</v>
      </c>
      <c r="M181" s="75">
        <v>0.35622856186731361</v>
      </c>
    </row>
    <row r="182" spans="2:13" ht="20.100000000000001" customHeight="1" x14ac:dyDescent="0.25">
      <c r="B182" s="9" t="s">
        <v>20</v>
      </c>
      <c r="C182" s="48" t="s">
        <v>126</v>
      </c>
      <c r="D182" s="35" t="s">
        <v>134</v>
      </c>
      <c r="E182" s="65">
        <v>0</v>
      </c>
      <c r="F182" s="2">
        <v>0</v>
      </c>
      <c r="G182" s="2">
        <v>0</v>
      </c>
      <c r="H182" s="2">
        <v>60</v>
      </c>
      <c r="I182" s="2">
        <v>201</v>
      </c>
      <c r="J182" s="2">
        <v>267</v>
      </c>
      <c r="K182" s="69">
        <v>528</v>
      </c>
      <c r="L182" s="73">
        <v>2.2086505479795866E-2</v>
      </c>
      <c r="M182" s="75">
        <v>0.37831506734710946</v>
      </c>
    </row>
    <row r="183" spans="2:13" ht="20.100000000000001" customHeight="1" x14ac:dyDescent="0.25">
      <c r="B183" s="9" t="s">
        <v>21</v>
      </c>
      <c r="C183" s="48" t="s">
        <v>54</v>
      </c>
      <c r="D183" s="35" t="s">
        <v>149</v>
      </c>
      <c r="E183" s="65">
        <v>160</v>
      </c>
      <c r="F183" s="2">
        <v>103</v>
      </c>
      <c r="G183" s="2">
        <v>90</v>
      </c>
      <c r="H183" s="2">
        <v>53</v>
      </c>
      <c r="I183" s="2">
        <v>52</v>
      </c>
      <c r="J183" s="2">
        <v>50</v>
      </c>
      <c r="K183" s="69">
        <v>508</v>
      </c>
      <c r="L183" s="73">
        <v>2.1249895423742993E-2</v>
      </c>
      <c r="M183" s="75">
        <v>0.39956496277085246</v>
      </c>
    </row>
    <row r="184" spans="2:13" ht="20.100000000000001" customHeight="1" x14ac:dyDescent="0.25">
      <c r="B184" s="9" t="s">
        <v>22</v>
      </c>
      <c r="C184" s="48" t="s">
        <v>40</v>
      </c>
      <c r="D184" s="35" t="s">
        <v>139</v>
      </c>
      <c r="E184" s="65">
        <v>9</v>
      </c>
      <c r="F184" s="2">
        <v>24</v>
      </c>
      <c r="G184" s="2">
        <v>97</v>
      </c>
      <c r="H184" s="2">
        <v>165</v>
      </c>
      <c r="I184" s="2">
        <v>118</v>
      </c>
      <c r="J184" s="2">
        <v>48</v>
      </c>
      <c r="K184" s="69">
        <v>461</v>
      </c>
      <c r="L184" s="73">
        <v>1.9283861792018742E-2</v>
      </c>
      <c r="M184" s="75">
        <v>0.4188488245628712</v>
      </c>
    </row>
    <row r="185" spans="2:13" ht="20.100000000000001" customHeight="1" x14ac:dyDescent="0.25">
      <c r="B185" s="9" t="s">
        <v>23</v>
      </c>
      <c r="C185" s="48" t="s">
        <v>128</v>
      </c>
      <c r="D185" s="35" t="s">
        <v>153</v>
      </c>
      <c r="E185" s="65">
        <v>26</v>
      </c>
      <c r="F185" s="2">
        <v>23</v>
      </c>
      <c r="G185" s="2">
        <v>12</v>
      </c>
      <c r="H185" s="2">
        <v>132</v>
      </c>
      <c r="I185" s="2">
        <v>145</v>
      </c>
      <c r="J185" s="2">
        <v>65</v>
      </c>
      <c r="K185" s="69">
        <v>403</v>
      </c>
      <c r="L185" s="73">
        <v>1.6857692629465407E-2</v>
      </c>
      <c r="M185" s="75">
        <v>0.43570651719233661</v>
      </c>
    </row>
    <row r="186" spans="2:13" ht="20.100000000000001" customHeight="1" x14ac:dyDescent="0.25">
      <c r="B186" s="9" t="s">
        <v>24</v>
      </c>
      <c r="C186" s="48" t="s">
        <v>90</v>
      </c>
      <c r="D186" s="35" t="s">
        <v>152</v>
      </c>
      <c r="E186" s="65">
        <v>118</v>
      </c>
      <c r="F186" s="2">
        <v>98</v>
      </c>
      <c r="G186" s="2">
        <v>70</v>
      </c>
      <c r="H186" s="2">
        <v>54</v>
      </c>
      <c r="I186" s="2">
        <v>30</v>
      </c>
      <c r="J186" s="2">
        <v>33</v>
      </c>
      <c r="K186" s="69">
        <v>403</v>
      </c>
      <c r="L186" s="73">
        <v>1.6857692629465407E-2</v>
      </c>
      <c r="M186" s="75">
        <v>0.45256420982180201</v>
      </c>
    </row>
    <row r="187" spans="2:13" ht="20.100000000000001" customHeight="1" x14ac:dyDescent="0.25">
      <c r="B187" s="9" t="s">
        <v>25</v>
      </c>
      <c r="C187" s="48" t="s">
        <v>102</v>
      </c>
      <c r="D187" s="35" t="s">
        <v>188</v>
      </c>
      <c r="E187" s="65">
        <v>93</v>
      </c>
      <c r="F187" s="2">
        <v>87</v>
      </c>
      <c r="G187" s="2">
        <v>97</v>
      </c>
      <c r="H187" s="2">
        <v>48</v>
      </c>
      <c r="I187" s="2">
        <v>15</v>
      </c>
      <c r="J187" s="2">
        <v>15</v>
      </c>
      <c r="K187" s="69">
        <v>355</v>
      </c>
      <c r="L187" s="73">
        <v>1.4849828494938509E-2</v>
      </c>
      <c r="M187" s="75">
        <v>0.4674140383167405</v>
      </c>
    </row>
    <row r="188" spans="2:13" ht="20.100000000000001" customHeight="1" x14ac:dyDescent="0.25">
      <c r="B188" s="9" t="s">
        <v>26</v>
      </c>
      <c r="C188" s="48" t="s">
        <v>129</v>
      </c>
      <c r="D188" s="35" t="s">
        <v>189</v>
      </c>
      <c r="E188" s="65">
        <v>4</v>
      </c>
      <c r="F188" s="2">
        <v>10</v>
      </c>
      <c r="G188" s="2">
        <v>45</v>
      </c>
      <c r="H188" s="2">
        <v>172</v>
      </c>
      <c r="I188" s="2">
        <v>87</v>
      </c>
      <c r="J188" s="2">
        <v>30</v>
      </c>
      <c r="K188" s="69">
        <v>348</v>
      </c>
      <c r="L188" s="73">
        <v>1.4557014975320004E-2</v>
      </c>
      <c r="M188" s="75">
        <v>0.48197105329206053</v>
      </c>
    </row>
    <row r="189" spans="2:13" ht="20.100000000000001" customHeight="1" x14ac:dyDescent="0.25">
      <c r="B189" s="9" t="s">
        <v>27</v>
      </c>
      <c r="C189" s="48" t="s">
        <v>60</v>
      </c>
      <c r="D189" s="35" t="s">
        <v>190</v>
      </c>
      <c r="E189" s="65">
        <v>124</v>
      </c>
      <c r="F189" s="2">
        <v>94</v>
      </c>
      <c r="G189" s="2">
        <v>58</v>
      </c>
      <c r="H189" s="2">
        <v>28</v>
      </c>
      <c r="I189" s="2">
        <v>6</v>
      </c>
      <c r="J189" s="2">
        <v>9</v>
      </c>
      <c r="K189" s="69">
        <v>319</v>
      </c>
      <c r="L189" s="73">
        <v>1.3343930394043337E-2</v>
      </c>
      <c r="M189" s="75">
        <v>0.49531498368610388</v>
      </c>
    </row>
    <row r="190" spans="2:13" ht="20.100000000000001" customHeight="1" x14ac:dyDescent="0.25">
      <c r="B190" s="9" t="s">
        <v>28</v>
      </c>
      <c r="C190" s="48" t="s">
        <v>130</v>
      </c>
      <c r="D190" s="35" t="s">
        <v>191</v>
      </c>
      <c r="E190" s="65">
        <v>15</v>
      </c>
      <c r="F190" s="2">
        <v>3</v>
      </c>
      <c r="G190" s="2">
        <v>7</v>
      </c>
      <c r="H190" s="2">
        <v>66</v>
      </c>
      <c r="I190" s="2">
        <v>135</v>
      </c>
      <c r="J190" s="2">
        <v>78</v>
      </c>
      <c r="K190" s="69">
        <v>304</v>
      </c>
      <c r="L190" s="73">
        <v>1.2716472852003681E-2</v>
      </c>
      <c r="M190" s="75">
        <v>0.50803145653810755</v>
      </c>
    </row>
    <row r="191" spans="2:13" ht="20.100000000000001" customHeight="1" x14ac:dyDescent="0.25">
      <c r="B191" s="9" t="s">
        <v>29</v>
      </c>
      <c r="C191" s="48" t="s">
        <v>48</v>
      </c>
      <c r="D191" s="35" t="s">
        <v>192</v>
      </c>
      <c r="E191" s="65">
        <v>40</v>
      </c>
      <c r="F191" s="2">
        <v>49</v>
      </c>
      <c r="G191" s="2">
        <v>49</v>
      </c>
      <c r="H191" s="2">
        <v>91</v>
      </c>
      <c r="I191" s="2">
        <v>50</v>
      </c>
      <c r="J191" s="2">
        <v>18</v>
      </c>
      <c r="K191" s="69">
        <v>297</v>
      </c>
      <c r="L191" s="73">
        <v>1.2423659332385175E-2</v>
      </c>
      <c r="M191" s="75">
        <v>0.52045511587049276</v>
      </c>
    </row>
    <row r="192" spans="2:13" ht="20.100000000000001" customHeight="1" x14ac:dyDescent="0.25">
      <c r="B192" s="9" t="s">
        <v>30</v>
      </c>
      <c r="C192" s="48" t="s">
        <v>108</v>
      </c>
      <c r="D192" s="35" t="s">
        <v>193</v>
      </c>
      <c r="E192" s="65">
        <v>63</v>
      </c>
      <c r="F192" s="2">
        <v>38</v>
      </c>
      <c r="G192" s="2">
        <v>64</v>
      </c>
      <c r="H192" s="2">
        <v>86</v>
      </c>
      <c r="I192" s="2">
        <v>29</v>
      </c>
      <c r="J192" s="2">
        <v>15</v>
      </c>
      <c r="K192" s="69">
        <v>295</v>
      </c>
      <c r="L192" s="73">
        <v>1.2339998326779887E-2</v>
      </c>
      <c r="M192" s="75">
        <v>0.53279511419727266</v>
      </c>
    </row>
    <row r="193" spans="2:16" ht="16.5" thickBot="1" x14ac:dyDescent="0.3">
      <c r="B193" s="10"/>
      <c r="C193" s="54" t="s">
        <v>0</v>
      </c>
      <c r="D193" s="67"/>
      <c r="E193" s="66">
        <v>2612</v>
      </c>
      <c r="F193" s="4">
        <v>2412</v>
      </c>
      <c r="G193" s="4">
        <v>2131</v>
      </c>
      <c r="H193" s="4">
        <v>1736</v>
      </c>
      <c r="I193" s="4">
        <v>1133</v>
      </c>
      <c r="J193" s="4">
        <v>1145</v>
      </c>
      <c r="K193" s="70">
        <v>11169</v>
      </c>
      <c r="L193" s="73">
        <v>0.46720488580272734</v>
      </c>
      <c r="M193" s="75">
        <v>1</v>
      </c>
    </row>
    <row r="194" spans="2:16" ht="23.25" customHeight="1" thickBot="1" x14ac:dyDescent="0.3">
      <c r="B194" s="61"/>
      <c r="C194" s="55"/>
      <c r="D194" s="55" t="s">
        <v>1</v>
      </c>
      <c r="E194" s="62">
        <v>4793</v>
      </c>
      <c r="F194" s="63">
        <v>4307</v>
      </c>
      <c r="G194" s="63">
        <v>3967</v>
      </c>
      <c r="H194" s="63">
        <v>3984</v>
      </c>
      <c r="I194" s="63">
        <v>3726</v>
      </c>
      <c r="J194" s="63">
        <v>3129</v>
      </c>
      <c r="K194" s="39">
        <v>23906</v>
      </c>
      <c r="L194" s="59">
        <v>1</v>
      </c>
      <c r="M194" s="60"/>
    </row>
    <row r="195" spans="2:16" x14ac:dyDescent="0.25">
      <c r="B195" s="15" t="s">
        <v>33</v>
      </c>
      <c r="C195" s="48"/>
      <c r="D195" s="1"/>
      <c r="E195" s="2"/>
      <c r="G195" s="1"/>
      <c r="H195" s="1"/>
      <c r="I195" s="1"/>
      <c r="J195" s="1"/>
      <c r="K195" s="48"/>
      <c r="M195" s="11"/>
    </row>
    <row r="196" spans="2:16" x14ac:dyDescent="0.25">
      <c r="B196" s="15"/>
      <c r="C196" s="48"/>
      <c r="D196" s="1"/>
      <c r="E196" s="2"/>
      <c r="G196" s="1"/>
      <c r="H196" s="1"/>
      <c r="I196" s="1"/>
      <c r="J196" s="1"/>
      <c r="K196" s="48"/>
      <c r="M196" s="11"/>
    </row>
    <row r="198" spans="2:16" ht="15.75" x14ac:dyDescent="0.25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</row>
    <row r="199" spans="2:16" ht="15.75" x14ac:dyDescent="0.25">
      <c r="B199" s="95" t="s">
        <v>35</v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2:16" ht="15.75" x14ac:dyDescent="0.25">
      <c r="B200" s="28" t="s">
        <v>36</v>
      </c>
      <c r="C200" s="78"/>
      <c r="D200" s="28"/>
      <c r="E200" s="28"/>
      <c r="F200" s="28"/>
      <c r="G200" s="28"/>
      <c r="H200" s="28"/>
      <c r="I200" s="28"/>
      <c r="J200" s="28"/>
      <c r="K200" s="45"/>
      <c r="L200" s="28"/>
      <c r="M200" s="28"/>
    </row>
    <row r="201" spans="2:16" ht="21" customHeight="1" x14ac:dyDescent="0.25">
      <c r="B201" s="96" t="s">
        <v>83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</row>
    <row r="202" spans="2:16" ht="18" customHeight="1" x14ac:dyDescent="0.3">
      <c r="B202" s="81" t="s">
        <v>110</v>
      </c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</row>
    <row r="203" spans="2:16" ht="16.5" x14ac:dyDescent="0.3">
      <c r="B203" s="29"/>
      <c r="C203" s="49"/>
      <c r="D203" s="29"/>
      <c r="E203" s="30"/>
      <c r="F203" s="31"/>
      <c r="G203" s="29"/>
      <c r="H203" s="29"/>
      <c r="I203" s="29"/>
      <c r="J203" s="29"/>
      <c r="K203" s="49"/>
      <c r="L203" s="29"/>
      <c r="M203" s="29"/>
    </row>
    <row r="205" spans="2:16" ht="22.5" x14ac:dyDescent="0.45">
      <c r="P205" s="5"/>
    </row>
    <row r="219" spans="2:13" ht="15.75" thickBot="1" x14ac:dyDescent="0.3"/>
    <row r="220" spans="2:13" ht="18.75" customHeight="1" thickBot="1" x14ac:dyDescent="0.3">
      <c r="B220" s="87" t="s">
        <v>31</v>
      </c>
      <c r="C220" s="89" t="s">
        <v>32</v>
      </c>
      <c r="D220" s="91" t="s">
        <v>2</v>
      </c>
      <c r="E220" s="93" t="s">
        <v>3</v>
      </c>
      <c r="F220" s="82" t="s">
        <v>4</v>
      </c>
      <c r="G220" s="82" t="s">
        <v>5</v>
      </c>
      <c r="H220" s="82" t="s">
        <v>6</v>
      </c>
      <c r="I220" s="82" t="s">
        <v>7</v>
      </c>
      <c r="J220" s="82" t="s">
        <v>8</v>
      </c>
      <c r="K220" s="97" t="s">
        <v>124</v>
      </c>
      <c r="L220" s="98"/>
      <c r="M220" s="99"/>
    </row>
    <row r="221" spans="2:13" ht="21.75" customHeight="1" thickBot="1" x14ac:dyDescent="0.3">
      <c r="B221" s="88"/>
      <c r="C221" s="90"/>
      <c r="D221" s="92"/>
      <c r="E221" s="94"/>
      <c r="F221" s="83"/>
      <c r="G221" s="83"/>
      <c r="H221" s="83"/>
      <c r="I221" s="83"/>
      <c r="J221" s="83"/>
      <c r="K221" s="16" t="s">
        <v>1</v>
      </c>
      <c r="L221" s="72" t="s">
        <v>9</v>
      </c>
      <c r="M221" s="74" t="s">
        <v>10</v>
      </c>
    </row>
    <row r="222" spans="2:13" ht="20.100000000000001" customHeight="1" x14ac:dyDescent="0.25">
      <c r="B222" s="9" t="s">
        <v>11</v>
      </c>
      <c r="C222" s="48" t="s">
        <v>40</v>
      </c>
      <c r="D222" s="35" t="s">
        <v>139</v>
      </c>
      <c r="E222" s="64">
        <v>241</v>
      </c>
      <c r="F222" s="44">
        <v>257</v>
      </c>
      <c r="G222" s="44">
        <v>236</v>
      </c>
      <c r="H222" s="44">
        <v>35</v>
      </c>
      <c r="I222" s="44">
        <v>30</v>
      </c>
      <c r="J222" s="44">
        <v>27</v>
      </c>
      <c r="K222" s="68">
        <v>826</v>
      </c>
      <c r="L222" s="73">
        <v>0.10386017854897522</v>
      </c>
      <c r="M222" s="75">
        <v>0.10386017854897522</v>
      </c>
    </row>
    <row r="223" spans="2:13" ht="20.100000000000001" customHeight="1" x14ac:dyDescent="0.25">
      <c r="B223" s="9" t="s">
        <v>12</v>
      </c>
      <c r="C223" s="48" t="s">
        <v>43</v>
      </c>
      <c r="D223" s="35" t="s">
        <v>136</v>
      </c>
      <c r="E223" s="65">
        <v>251</v>
      </c>
      <c r="F223" s="2">
        <v>195</v>
      </c>
      <c r="G223" s="2">
        <v>151</v>
      </c>
      <c r="H223" s="2">
        <v>29</v>
      </c>
      <c r="I223" s="2">
        <v>10</v>
      </c>
      <c r="J223" s="2">
        <v>14</v>
      </c>
      <c r="K223" s="69">
        <v>650</v>
      </c>
      <c r="L223" s="73">
        <v>8.1730164717716589E-2</v>
      </c>
      <c r="M223" s="75">
        <v>0.18559034326669183</v>
      </c>
    </row>
    <row r="224" spans="2:13" ht="20.100000000000001" customHeight="1" x14ac:dyDescent="0.25">
      <c r="B224" s="9" t="s">
        <v>13</v>
      </c>
      <c r="C224" s="48" t="s">
        <v>93</v>
      </c>
      <c r="D224" s="35" t="s">
        <v>137</v>
      </c>
      <c r="E224" s="65">
        <v>245</v>
      </c>
      <c r="F224" s="2">
        <v>228</v>
      </c>
      <c r="G224" s="2">
        <v>121</v>
      </c>
      <c r="H224" s="2">
        <v>14</v>
      </c>
      <c r="I224" s="2">
        <v>18</v>
      </c>
      <c r="J224" s="2">
        <v>24</v>
      </c>
      <c r="K224" s="69">
        <v>650</v>
      </c>
      <c r="L224" s="73">
        <v>8.1730164717716589E-2</v>
      </c>
      <c r="M224" s="75">
        <v>0.26732050798440843</v>
      </c>
    </row>
    <row r="225" spans="2:13" ht="20.100000000000001" customHeight="1" x14ac:dyDescent="0.25">
      <c r="B225" s="9" t="s">
        <v>14</v>
      </c>
      <c r="C225" s="48" t="s">
        <v>39</v>
      </c>
      <c r="D225" s="35" t="s">
        <v>143</v>
      </c>
      <c r="E225" s="65">
        <v>139</v>
      </c>
      <c r="F225" s="2">
        <v>143</v>
      </c>
      <c r="G225" s="2">
        <v>119</v>
      </c>
      <c r="H225" s="2">
        <v>20</v>
      </c>
      <c r="I225" s="2">
        <v>10</v>
      </c>
      <c r="J225" s="2">
        <v>11</v>
      </c>
      <c r="K225" s="69">
        <v>442</v>
      </c>
      <c r="L225" s="73">
        <v>5.557651200804728E-2</v>
      </c>
      <c r="M225" s="75">
        <v>0.32289701999245568</v>
      </c>
    </row>
    <row r="226" spans="2:13" ht="20.100000000000001" customHeight="1" x14ac:dyDescent="0.25">
      <c r="B226" s="9" t="s">
        <v>15</v>
      </c>
      <c r="C226" s="48" t="s">
        <v>47</v>
      </c>
      <c r="D226" s="35" t="s">
        <v>148</v>
      </c>
      <c r="E226" s="65">
        <v>125</v>
      </c>
      <c r="F226" s="2">
        <v>99</v>
      </c>
      <c r="G226" s="2">
        <v>52</v>
      </c>
      <c r="H226" s="2">
        <v>29</v>
      </c>
      <c r="I226" s="2">
        <v>15</v>
      </c>
      <c r="J226" s="2">
        <v>10</v>
      </c>
      <c r="K226" s="69">
        <v>330</v>
      </c>
      <c r="L226" s="73">
        <v>4.1493775933609957E-2</v>
      </c>
      <c r="M226" s="75">
        <v>0.36439079592606566</v>
      </c>
    </row>
    <row r="227" spans="2:13" ht="20.100000000000001" customHeight="1" x14ac:dyDescent="0.25">
      <c r="B227" s="9" t="s">
        <v>16</v>
      </c>
      <c r="C227" s="48" t="s">
        <v>86</v>
      </c>
      <c r="D227" s="35" t="s">
        <v>194</v>
      </c>
      <c r="E227" s="65">
        <v>113</v>
      </c>
      <c r="F227" s="2">
        <v>94</v>
      </c>
      <c r="G227" s="2">
        <v>62</v>
      </c>
      <c r="H227" s="2">
        <v>2</v>
      </c>
      <c r="I227" s="2">
        <v>3</v>
      </c>
      <c r="J227" s="2">
        <v>1</v>
      </c>
      <c r="K227" s="69">
        <v>275</v>
      </c>
      <c r="L227" s="73">
        <v>3.4578146611341634E-2</v>
      </c>
      <c r="M227" s="75">
        <v>0.39896894253740728</v>
      </c>
    </row>
    <row r="228" spans="2:13" ht="20.100000000000001" customHeight="1" x14ac:dyDescent="0.25">
      <c r="B228" s="9" t="s">
        <v>17</v>
      </c>
      <c r="C228" s="48" t="s">
        <v>58</v>
      </c>
      <c r="D228" s="35" t="s">
        <v>195</v>
      </c>
      <c r="E228" s="65">
        <v>85</v>
      </c>
      <c r="F228" s="2">
        <v>69</v>
      </c>
      <c r="G228" s="2">
        <v>43</v>
      </c>
      <c r="H228" s="2">
        <v>11</v>
      </c>
      <c r="I228" s="2">
        <v>17</v>
      </c>
      <c r="J228" s="2">
        <v>18</v>
      </c>
      <c r="K228" s="69">
        <v>243</v>
      </c>
      <c r="L228" s="73">
        <v>3.0554507732930971E-2</v>
      </c>
      <c r="M228" s="75">
        <v>0.42952345027033823</v>
      </c>
    </row>
    <row r="229" spans="2:13" ht="20.100000000000001" customHeight="1" x14ac:dyDescent="0.25">
      <c r="B229" s="9" t="s">
        <v>18</v>
      </c>
      <c r="C229" s="48" t="s">
        <v>50</v>
      </c>
      <c r="D229" s="35" t="s">
        <v>196</v>
      </c>
      <c r="E229" s="65">
        <v>85</v>
      </c>
      <c r="F229" s="2">
        <v>80</v>
      </c>
      <c r="G229" s="2">
        <v>46</v>
      </c>
      <c r="H229" s="2">
        <v>8</v>
      </c>
      <c r="I229" s="2">
        <v>2</v>
      </c>
      <c r="J229" s="2">
        <v>1</v>
      </c>
      <c r="K229" s="69">
        <v>222</v>
      </c>
      <c r="L229" s="73">
        <v>2.7913994718973972E-2</v>
      </c>
      <c r="M229" s="75">
        <v>0.45743744498931221</v>
      </c>
    </row>
    <row r="230" spans="2:13" ht="20.100000000000001" customHeight="1" x14ac:dyDescent="0.25">
      <c r="B230" s="9" t="s">
        <v>19</v>
      </c>
      <c r="C230" s="48" t="s">
        <v>41</v>
      </c>
      <c r="D230" s="35" t="s">
        <v>140</v>
      </c>
      <c r="E230" s="65">
        <v>62</v>
      </c>
      <c r="F230" s="2">
        <v>69</v>
      </c>
      <c r="G230" s="2">
        <v>43</v>
      </c>
      <c r="H230" s="2">
        <v>14</v>
      </c>
      <c r="I230" s="2">
        <v>10</v>
      </c>
      <c r="J230" s="2">
        <v>14</v>
      </c>
      <c r="K230" s="69">
        <v>212</v>
      </c>
      <c r="L230" s="73">
        <v>2.665660756947064E-2</v>
      </c>
      <c r="M230" s="75">
        <v>0.48409405255878285</v>
      </c>
    </row>
    <row r="231" spans="2:13" ht="20.100000000000001" customHeight="1" x14ac:dyDescent="0.25">
      <c r="B231" s="9" t="s">
        <v>20</v>
      </c>
      <c r="C231" s="48" t="s">
        <v>44</v>
      </c>
      <c r="D231" s="35" t="s">
        <v>150</v>
      </c>
      <c r="E231" s="65">
        <v>72</v>
      </c>
      <c r="F231" s="2">
        <v>53</v>
      </c>
      <c r="G231" s="2">
        <v>41</v>
      </c>
      <c r="H231" s="2">
        <v>11</v>
      </c>
      <c r="I231" s="2">
        <v>14</v>
      </c>
      <c r="J231" s="2">
        <v>15</v>
      </c>
      <c r="K231" s="69">
        <v>206</v>
      </c>
      <c r="L231" s="73">
        <v>2.5902175279768642E-2</v>
      </c>
      <c r="M231" s="75">
        <v>0.50999622783855147</v>
      </c>
    </row>
    <row r="232" spans="2:13" ht="20.100000000000001" customHeight="1" x14ac:dyDescent="0.25">
      <c r="B232" s="9" t="s">
        <v>21</v>
      </c>
      <c r="C232" s="48" t="s">
        <v>122</v>
      </c>
      <c r="D232" s="35" t="s">
        <v>197</v>
      </c>
      <c r="E232" s="65">
        <v>24</v>
      </c>
      <c r="F232" s="2">
        <v>55</v>
      </c>
      <c r="G232" s="2">
        <v>67</v>
      </c>
      <c r="H232" s="2">
        <v>20</v>
      </c>
      <c r="I232" s="2">
        <v>6</v>
      </c>
      <c r="J232" s="2">
        <v>3</v>
      </c>
      <c r="K232" s="69">
        <v>175</v>
      </c>
      <c r="L232" s="73">
        <v>2.200427511630831E-2</v>
      </c>
      <c r="M232" s="75">
        <v>0.53200050295485979</v>
      </c>
    </row>
    <row r="233" spans="2:13" ht="20.100000000000001" customHeight="1" x14ac:dyDescent="0.25">
      <c r="B233" s="9" t="s">
        <v>22</v>
      </c>
      <c r="C233" s="48" t="s">
        <v>95</v>
      </c>
      <c r="D233" s="35" t="s">
        <v>198</v>
      </c>
      <c r="E233" s="65">
        <v>52</v>
      </c>
      <c r="F233" s="2">
        <v>48</v>
      </c>
      <c r="G233" s="2">
        <v>33</v>
      </c>
      <c r="H233" s="2">
        <v>6</v>
      </c>
      <c r="I233" s="2">
        <v>9</v>
      </c>
      <c r="J233" s="2">
        <v>10</v>
      </c>
      <c r="K233" s="69">
        <v>158</v>
      </c>
      <c r="L233" s="73">
        <v>1.9866716962152645E-2</v>
      </c>
      <c r="M233" s="75">
        <v>0.55186721991701249</v>
      </c>
    </row>
    <row r="234" spans="2:13" ht="20.100000000000001" customHeight="1" x14ac:dyDescent="0.25">
      <c r="B234" s="9" t="s">
        <v>23</v>
      </c>
      <c r="C234" s="48" t="s">
        <v>38</v>
      </c>
      <c r="D234" s="35" t="s">
        <v>138</v>
      </c>
      <c r="E234" s="65">
        <v>52</v>
      </c>
      <c r="F234" s="2">
        <v>42</v>
      </c>
      <c r="G234" s="2">
        <v>19</v>
      </c>
      <c r="H234" s="2">
        <v>14</v>
      </c>
      <c r="I234" s="2">
        <v>12</v>
      </c>
      <c r="J234" s="2">
        <v>9</v>
      </c>
      <c r="K234" s="69">
        <v>148</v>
      </c>
      <c r="L234" s="73">
        <v>1.8609329812649313E-2</v>
      </c>
      <c r="M234" s="75">
        <v>0.57047654972966177</v>
      </c>
    </row>
    <row r="235" spans="2:13" ht="20.100000000000001" customHeight="1" x14ac:dyDescent="0.25">
      <c r="B235" s="9" t="s">
        <v>24</v>
      </c>
      <c r="C235" s="48" t="s">
        <v>49</v>
      </c>
      <c r="D235" s="35" t="s">
        <v>199</v>
      </c>
      <c r="E235" s="65">
        <v>45</v>
      </c>
      <c r="F235" s="2">
        <v>53</v>
      </c>
      <c r="G235" s="2">
        <v>25</v>
      </c>
      <c r="H235" s="2">
        <v>9</v>
      </c>
      <c r="I235" s="2">
        <v>3</v>
      </c>
      <c r="J235" s="2">
        <v>4</v>
      </c>
      <c r="K235" s="69">
        <v>139</v>
      </c>
      <c r="L235" s="73">
        <v>1.7477681378096317E-2</v>
      </c>
      <c r="M235" s="75">
        <v>0.58795423110775813</v>
      </c>
    </row>
    <row r="236" spans="2:13" ht="20.100000000000001" customHeight="1" x14ac:dyDescent="0.25">
      <c r="B236" s="9" t="s">
        <v>25</v>
      </c>
      <c r="C236" s="48" t="s">
        <v>125</v>
      </c>
      <c r="D236" s="35" t="s">
        <v>135</v>
      </c>
      <c r="E236" s="65">
        <v>0</v>
      </c>
      <c r="F236" s="2">
        <v>0</v>
      </c>
      <c r="G236" s="2">
        <v>0</v>
      </c>
      <c r="H236" s="2">
        <v>5</v>
      </c>
      <c r="I236" s="2">
        <v>55</v>
      </c>
      <c r="J236" s="2">
        <v>61</v>
      </c>
      <c r="K236" s="69">
        <v>121</v>
      </c>
      <c r="L236" s="73">
        <v>1.5214384508990318E-2</v>
      </c>
      <c r="M236" s="75">
        <v>0.60316861561674839</v>
      </c>
    </row>
    <row r="237" spans="2:13" ht="20.100000000000001" customHeight="1" x14ac:dyDescent="0.25">
      <c r="B237" s="9" t="s">
        <v>26</v>
      </c>
      <c r="C237" s="48" t="s">
        <v>53</v>
      </c>
      <c r="D237" s="35" t="s">
        <v>200</v>
      </c>
      <c r="E237" s="65">
        <v>46</v>
      </c>
      <c r="F237" s="2">
        <v>38</v>
      </c>
      <c r="G237" s="2">
        <v>22</v>
      </c>
      <c r="H237" s="2">
        <v>4</v>
      </c>
      <c r="I237" s="2">
        <v>4</v>
      </c>
      <c r="J237" s="2">
        <v>5</v>
      </c>
      <c r="K237" s="69">
        <v>119</v>
      </c>
      <c r="L237" s="73">
        <v>1.4962907079089652E-2</v>
      </c>
      <c r="M237" s="75">
        <v>0.61813152269583804</v>
      </c>
    </row>
    <row r="238" spans="2:13" ht="20.100000000000001" customHeight="1" x14ac:dyDescent="0.25">
      <c r="B238" s="9" t="s">
        <v>27</v>
      </c>
      <c r="C238" s="48" t="s">
        <v>88</v>
      </c>
      <c r="D238" s="35" t="s">
        <v>155</v>
      </c>
      <c r="E238" s="65">
        <v>33</v>
      </c>
      <c r="F238" s="2">
        <v>22</v>
      </c>
      <c r="G238" s="2">
        <v>29</v>
      </c>
      <c r="H238" s="2">
        <v>10</v>
      </c>
      <c r="I238" s="2">
        <v>2</v>
      </c>
      <c r="J238" s="2">
        <v>18</v>
      </c>
      <c r="K238" s="69">
        <v>114</v>
      </c>
      <c r="L238" s="73">
        <v>1.4334213504337986E-2</v>
      </c>
      <c r="M238" s="75">
        <v>0.63246573620017599</v>
      </c>
    </row>
    <row r="239" spans="2:13" ht="20.100000000000001" customHeight="1" x14ac:dyDescent="0.25">
      <c r="B239" s="9" t="s">
        <v>28</v>
      </c>
      <c r="C239" s="48" t="s">
        <v>108</v>
      </c>
      <c r="D239" s="35" t="s">
        <v>193</v>
      </c>
      <c r="E239" s="65">
        <v>34</v>
      </c>
      <c r="F239" s="2">
        <v>30</v>
      </c>
      <c r="G239" s="2">
        <v>33</v>
      </c>
      <c r="H239" s="2">
        <v>4</v>
      </c>
      <c r="I239" s="2">
        <v>0</v>
      </c>
      <c r="J239" s="2">
        <v>0</v>
      </c>
      <c r="K239" s="69">
        <v>101</v>
      </c>
      <c r="L239" s="73">
        <v>1.2699610209983654E-2</v>
      </c>
      <c r="M239" s="75">
        <v>0.64516534641015966</v>
      </c>
    </row>
    <row r="240" spans="2:13" ht="20.100000000000001" customHeight="1" x14ac:dyDescent="0.25">
      <c r="B240" s="9" t="s">
        <v>29</v>
      </c>
      <c r="C240" s="48" t="s">
        <v>120</v>
      </c>
      <c r="D240" s="35" t="s">
        <v>201</v>
      </c>
      <c r="E240" s="65">
        <v>35</v>
      </c>
      <c r="F240" s="2">
        <v>30</v>
      </c>
      <c r="G240" s="2">
        <v>24</v>
      </c>
      <c r="H240" s="2">
        <v>3</v>
      </c>
      <c r="I240" s="2">
        <v>1</v>
      </c>
      <c r="J240" s="2">
        <v>0</v>
      </c>
      <c r="K240" s="69">
        <v>93</v>
      </c>
      <c r="L240" s="73">
        <v>1.1693700490380989E-2</v>
      </c>
      <c r="M240" s="75">
        <v>0.65685904690054064</v>
      </c>
    </row>
    <row r="241" spans="2:13" ht="20.100000000000001" customHeight="1" x14ac:dyDescent="0.25">
      <c r="B241" s="9" t="s">
        <v>30</v>
      </c>
      <c r="C241" s="48" t="s">
        <v>123</v>
      </c>
      <c r="D241" s="35" t="s">
        <v>202</v>
      </c>
      <c r="E241" s="65">
        <v>21</v>
      </c>
      <c r="F241" s="2">
        <v>27</v>
      </c>
      <c r="G241" s="2">
        <v>33</v>
      </c>
      <c r="H241" s="2">
        <v>2</v>
      </c>
      <c r="I241" s="2">
        <v>1</v>
      </c>
      <c r="J241" s="2">
        <v>2</v>
      </c>
      <c r="K241" s="69">
        <v>86</v>
      </c>
      <c r="L241" s="73">
        <v>1.0813529485728656E-2</v>
      </c>
      <c r="M241" s="75">
        <v>0.66767257638626931</v>
      </c>
    </row>
    <row r="242" spans="2:13" ht="16.5" thickBot="1" x14ac:dyDescent="0.3">
      <c r="B242" s="13"/>
      <c r="C242" s="56" t="s">
        <v>0</v>
      </c>
      <c r="D242" s="43"/>
      <c r="E242" s="66">
        <v>758</v>
      </c>
      <c r="F242" s="4">
        <v>750</v>
      </c>
      <c r="G242" s="4">
        <v>572</v>
      </c>
      <c r="H242" s="4">
        <v>183</v>
      </c>
      <c r="I242" s="4">
        <v>176</v>
      </c>
      <c r="J242" s="4">
        <v>204</v>
      </c>
      <c r="K242" s="70">
        <v>2643</v>
      </c>
      <c r="L242" s="73">
        <v>0.33232742361373069</v>
      </c>
      <c r="M242" s="75">
        <v>1</v>
      </c>
    </row>
    <row r="243" spans="2:13" ht="26.25" customHeight="1" thickBot="1" x14ac:dyDescent="0.3">
      <c r="B243" s="61"/>
      <c r="C243" s="55"/>
      <c r="D243" s="60" t="s">
        <v>1</v>
      </c>
      <c r="E243" s="62">
        <v>2518</v>
      </c>
      <c r="F243" s="63">
        <v>2382</v>
      </c>
      <c r="G243" s="63">
        <v>1771</v>
      </c>
      <c r="H243" s="63">
        <v>433</v>
      </c>
      <c r="I243" s="63">
        <v>398</v>
      </c>
      <c r="J243" s="63">
        <v>451</v>
      </c>
      <c r="K243" s="39">
        <v>7953</v>
      </c>
      <c r="L243" s="59">
        <v>1</v>
      </c>
      <c r="M243" s="60"/>
    </row>
    <row r="244" spans="2:13" x14ac:dyDescent="0.25">
      <c r="B244" s="15" t="s">
        <v>34</v>
      </c>
      <c r="C244" s="48"/>
      <c r="D244" s="1"/>
      <c r="E244" s="2"/>
      <c r="G244" s="1"/>
      <c r="H244" s="1"/>
      <c r="I244" s="1"/>
      <c r="J244" s="1"/>
      <c r="K244" s="48"/>
      <c r="M244" s="11"/>
    </row>
    <row r="253" spans="2:13" ht="15.75" x14ac:dyDescent="0.25">
      <c r="B253" s="95" t="s">
        <v>35</v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2:13" ht="15.75" x14ac:dyDescent="0.25">
      <c r="B254" s="28" t="s">
        <v>36</v>
      </c>
      <c r="C254" s="78"/>
      <c r="D254" s="28"/>
      <c r="E254" s="28"/>
      <c r="F254" s="28"/>
      <c r="G254" s="28"/>
      <c r="H254" s="28"/>
      <c r="I254" s="28"/>
      <c r="J254" s="28"/>
      <c r="K254" s="45"/>
      <c r="L254" s="28"/>
      <c r="M254" s="28"/>
    </row>
    <row r="255" spans="2:13" ht="18" x14ac:dyDescent="0.25">
      <c r="B255" s="96" t="s">
        <v>84</v>
      </c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</row>
    <row r="256" spans="2:13" ht="17.25" x14ac:dyDescent="0.3">
      <c r="B256" s="80" t="s">
        <v>103</v>
      </c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</row>
    <row r="257" spans="2:16" ht="16.5" x14ac:dyDescent="0.3">
      <c r="B257" s="29"/>
      <c r="C257" s="49"/>
      <c r="D257" s="29"/>
      <c r="E257" s="30"/>
      <c r="F257" s="31"/>
      <c r="G257" s="29"/>
      <c r="H257" s="29"/>
      <c r="I257" s="29"/>
      <c r="J257" s="29"/>
      <c r="K257" s="49"/>
      <c r="L257" s="29"/>
      <c r="M257" s="29"/>
    </row>
    <row r="258" spans="2:16" ht="22.5" x14ac:dyDescent="0.45">
      <c r="P258" s="5"/>
    </row>
    <row r="273" spans="2:13" ht="15.75" thickBot="1" x14ac:dyDescent="0.3"/>
    <row r="274" spans="2:13" ht="17.25" customHeight="1" thickBot="1" x14ac:dyDescent="0.3">
      <c r="B274" s="87" t="s">
        <v>31</v>
      </c>
      <c r="C274" s="89" t="s">
        <v>32</v>
      </c>
      <c r="D274" s="91" t="s">
        <v>2</v>
      </c>
      <c r="E274" s="93" t="s">
        <v>3</v>
      </c>
      <c r="F274" s="82" t="s">
        <v>4</v>
      </c>
      <c r="G274" s="82" t="s">
        <v>5</v>
      </c>
      <c r="H274" s="82" t="s">
        <v>6</v>
      </c>
      <c r="I274" s="82" t="s">
        <v>7</v>
      </c>
      <c r="J274" s="82" t="s">
        <v>8</v>
      </c>
      <c r="K274" s="97" t="s">
        <v>124</v>
      </c>
      <c r="L274" s="98"/>
      <c r="M274" s="99"/>
    </row>
    <row r="275" spans="2:13" ht="15.75" customHeight="1" thickBot="1" x14ac:dyDescent="0.3">
      <c r="B275" s="88"/>
      <c r="C275" s="90"/>
      <c r="D275" s="92"/>
      <c r="E275" s="94"/>
      <c r="F275" s="83"/>
      <c r="G275" s="83"/>
      <c r="H275" s="83"/>
      <c r="I275" s="83"/>
      <c r="J275" s="83"/>
      <c r="K275" s="16" t="s">
        <v>1</v>
      </c>
      <c r="L275" s="72" t="s">
        <v>9</v>
      </c>
      <c r="M275" s="74" t="s">
        <v>10</v>
      </c>
    </row>
    <row r="276" spans="2:13" ht="20.25" customHeight="1" x14ac:dyDescent="0.25">
      <c r="B276" s="9" t="s">
        <v>11</v>
      </c>
      <c r="C276" s="48" t="s">
        <v>109</v>
      </c>
      <c r="D276" s="35" t="s">
        <v>203</v>
      </c>
      <c r="E276" s="64">
        <v>44</v>
      </c>
      <c r="F276" s="44">
        <v>70</v>
      </c>
      <c r="G276" s="44">
        <v>30</v>
      </c>
      <c r="H276" s="44">
        <v>12</v>
      </c>
      <c r="I276" s="44">
        <v>29</v>
      </c>
      <c r="J276" s="44">
        <v>19</v>
      </c>
      <c r="K276" s="68">
        <v>204</v>
      </c>
      <c r="L276" s="73">
        <v>9.6728307254623044E-2</v>
      </c>
      <c r="M276" s="75">
        <v>9.6728307254623044E-2</v>
      </c>
    </row>
    <row r="277" spans="2:13" ht="20.25" customHeight="1" x14ac:dyDescent="0.25">
      <c r="B277" s="9" t="s">
        <v>12</v>
      </c>
      <c r="C277" s="48" t="s">
        <v>57</v>
      </c>
      <c r="D277" s="35" t="s">
        <v>204</v>
      </c>
      <c r="E277" s="65">
        <v>73</v>
      </c>
      <c r="F277" s="2">
        <v>67</v>
      </c>
      <c r="G277" s="2">
        <v>38</v>
      </c>
      <c r="H277" s="2">
        <v>6</v>
      </c>
      <c r="I277" s="2">
        <v>1</v>
      </c>
      <c r="J277" s="2">
        <v>8</v>
      </c>
      <c r="K277" s="69">
        <v>193</v>
      </c>
      <c r="L277" s="73">
        <v>9.1512565196775725E-2</v>
      </c>
      <c r="M277" s="75">
        <v>0.18824087245139876</v>
      </c>
    </row>
    <row r="278" spans="2:13" ht="20.25" customHeight="1" x14ac:dyDescent="0.25">
      <c r="B278" s="9" t="s">
        <v>13</v>
      </c>
      <c r="C278" s="48" t="s">
        <v>63</v>
      </c>
      <c r="D278" s="35" t="s">
        <v>205</v>
      </c>
      <c r="E278" s="65">
        <v>37</v>
      </c>
      <c r="F278" s="2">
        <v>35</v>
      </c>
      <c r="G278" s="2">
        <v>24</v>
      </c>
      <c r="H278" s="2">
        <v>7</v>
      </c>
      <c r="I278" s="2">
        <v>4</v>
      </c>
      <c r="J278" s="2">
        <v>9</v>
      </c>
      <c r="K278" s="69">
        <v>116</v>
      </c>
      <c r="L278" s="73">
        <v>5.5002370791844474E-2</v>
      </c>
      <c r="M278" s="75">
        <v>0.24324324324324323</v>
      </c>
    </row>
    <row r="279" spans="2:13" ht="20.25" customHeight="1" x14ac:dyDescent="0.25">
      <c r="B279" s="9" t="s">
        <v>14</v>
      </c>
      <c r="C279" s="48" t="s">
        <v>66</v>
      </c>
      <c r="D279" s="35" t="s">
        <v>206</v>
      </c>
      <c r="E279" s="65">
        <v>36</v>
      </c>
      <c r="F279" s="2">
        <v>41</v>
      </c>
      <c r="G279" s="2">
        <v>22</v>
      </c>
      <c r="H279" s="2">
        <v>3</v>
      </c>
      <c r="I279" s="2">
        <v>0</v>
      </c>
      <c r="J279" s="2">
        <v>5</v>
      </c>
      <c r="K279" s="69">
        <v>107</v>
      </c>
      <c r="L279" s="73">
        <v>5.0734945471787578E-2</v>
      </c>
      <c r="M279" s="75">
        <v>0.29397818871503079</v>
      </c>
    </row>
    <row r="280" spans="2:13" ht="20.25" customHeight="1" x14ac:dyDescent="0.25">
      <c r="B280" s="9" t="s">
        <v>15</v>
      </c>
      <c r="C280" s="48" t="s">
        <v>70</v>
      </c>
      <c r="D280" s="35" t="s">
        <v>207</v>
      </c>
      <c r="E280" s="65">
        <v>17</v>
      </c>
      <c r="F280" s="2">
        <v>16</v>
      </c>
      <c r="G280" s="2">
        <v>14</v>
      </c>
      <c r="H280" s="2">
        <v>2</v>
      </c>
      <c r="I280" s="2">
        <v>2</v>
      </c>
      <c r="J280" s="2">
        <v>2</v>
      </c>
      <c r="K280" s="69">
        <v>53</v>
      </c>
      <c r="L280" s="73">
        <v>2.5130393551446185E-2</v>
      </c>
      <c r="M280" s="75">
        <v>0.31910858226647698</v>
      </c>
    </row>
    <row r="281" spans="2:13" ht="20.25" customHeight="1" x14ac:dyDescent="0.25">
      <c r="B281" s="9" t="s">
        <v>16</v>
      </c>
      <c r="C281" s="48" t="s">
        <v>87</v>
      </c>
      <c r="D281" s="35" t="s">
        <v>208</v>
      </c>
      <c r="E281" s="65">
        <v>19</v>
      </c>
      <c r="F281" s="2">
        <v>23</v>
      </c>
      <c r="G281" s="2">
        <v>9</v>
      </c>
      <c r="H281" s="2">
        <v>0</v>
      </c>
      <c r="I281" s="2">
        <v>0</v>
      </c>
      <c r="J281" s="2">
        <v>1</v>
      </c>
      <c r="K281" s="69">
        <v>52</v>
      </c>
      <c r="L281" s="73">
        <v>2.4656235182550973E-2</v>
      </c>
      <c r="M281" s="75">
        <v>0.34376481744902798</v>
      </c>
    </row>
    <row r="282" spans="2:13" ht="20.25" customHeight="1" x14ac:dyDescent="0.25">
      <c r="B282" s="9" t="s">
        <v>17</v>
      </c>
      <c r="C282" s="48" t="s">
        <v>74</v>
      </c>
      <c r="D282" s="35" t="s">
        <v>209</v>
      </c>
      <c r="E282" s="65">
        <v>15</v>
      </c>
      <c r="F282" s="2">
        <v>19</v>
      </c>
      <c r="G282" s="2">
        <v>12</v>
      </c>
      <c r="H282" s="2">
        <v>2</v>
      </c>
      <c r="I282" s="2">
        <v>3</v>
      </c>
      <c r="J282" s="2">
        <v>0</v>
      </c>
      <c r="K282" s="69">
        <v>51</v>
      </c>
      <c r="L282" s="73">
        <v>2.4182076813655761E-2</v>
      </c>
      <c r="M282" s="75">
        <v>0.36794689426268373</v>
      </c>
    </row>
    <row r="283" spans="2:13" ht="20.25" customHeight="1" x14ac:dyDescent="0.25">
      <c r="B283" s="9" t="s">
        <v>18</v>
      </c>
      <c r="C283" s="48" t="s">
        <v>91</v>
      </c>
      <c r="D283" s="35" t="s">
        <v>210</v>
      </c>
      <c r="E283" s="65">
        <v>22</v>
      </c>
      <c r="F283" s="2">
        <v>20</v>
      </c>
      <c r="G283" s="2">
        <v>8</v>
      </c>
      <c r="H283" s="2">
        <v>0</v>
      </c>
      <c r="I283" s="2">
        <v>0</v>
      </c>
      <c r="J283" s="2">
        <v>0</v>
      </c>
      <c r="K283" s="69">
        <v>50</v>
      </c>
      <c r="L283" s="73">
        <v>2.3707918444760549E-2</v>
      </c>
      <c r="M283" s="75">
        <v>0.39165481270744429</v>
      </c>
    </row>
    <row r="284" spans="2:13" ht="20.25" customHeight="1" x14ac:dyDescent="0.25">
      <c r="B284" s="9" t="s">
        <v>19</v>
      </c>
      <c r="C284" s="48" t="s">
        <v>73</v>
      </c>
      <c r="D284" s="35" t="s">
        <v>211</v>
      </c>
      <c r="E284" s="65">
        <v>15</v>
      </c>
      <c r="F284" s="2">
        <v>20</v>
      </c>
      <c r="G284" s="2">
        <v>11</v>
      </c>
      <c r="H284" s="2">
        <v>0</v>
      </c>
      <c r="I284" s="2">
        <v>0</v>
      </c>
      <c r="J284" s="2">
        <v>2</v>
      </c>
      <c r="K284" s="69">
        <v>48</v>
      </c>
      <c r="L284" s="73">
        <v>2.2759601706970129E-2</v>
      </c>
      <c r="M284" s="75">
        <v>0.4144144144144144</v>
      </c>
    </row>
    <row r="285" spans="2:13" ht="20.25" customHeight="1" x14ac:dyDescent="0.25">
      <c r="B285" s="9" t="s">
        <v>20</v>
      </c>
      <c r="C285" s="48" t="s">
        <v>77</v>
      </c>
      <c r="D285" s="35" t="s">
        <v>212</v>
      </c>
      <c r="E285" s="65">
        <v>17</v>
      </c>
      <c r="F285" s="2">
        <v>15</v>
      </c>
      <c r="G285" s="2">
        <v>9</v>
      </c>
      <c r="H285" s="2">
        <v>0</v>
      </c>
      <c r="I285" s="2">
        <v>1</v>
      </c>
      <c r="J285" s="2">
        <v>0</v>
      </c>
      <c r="K285" s="69">
        <v>42</v>
      </c>
      <c r="L285" s="73">
        <v>1.9914651493598862E-2</v>
      </c>
      <c r="M285" s="75">
        <v>0.43432906590801323</v>
      </c>
    </row>
    <row r="286" spans="2:13" ht="20.25" customHeight="1" x14ac:dyDescent="0.25">
      <c r="B286" s="9" t="s">
        <v>21</v>
      </c>
      <c r="C286" s="48" t="s">
        <v>101</v>
      </c>
      <c r="D286" s="35" t="s">
        <v>213</v>
      </c>
      <c r="E286" s="65">
        <v>14</v>
      </c>
      <c r="F286" s="2">
        <v>12</v>
      </c>
      <c r="G286" s="2">
        <v>4</v>
      </c>
      <c r="H286" s="2">
        <v>3</v>
      </c>
      <c r="I286" s="2">
        <v>3</v>
      </c>
      <c r="J286" s="2">
        <v>4</v>
      </c>
      <c r="K286" s="69">
        <v>40</v>
      </c>
      <c r="L286" s="73">
        <v>1.8966334755808441E-2</v>
      </c>
      <c r="M286" s="75">
        <v>0.45329540066382168</v>
      </c>
    </row>
    <row r="287" spans="2:13" ht="20.25" customHeight="1" x14ac:dyDescent="0.25">
      <c r="B287" s="9" t="s">
        <v>22</v>
      </c>
      <c r="C287" s="48" t="s">
        <v>51</v>
      </c>
      <c r="D287" s="35" t="s">
        <v>151</v>
      </c>
      <c r="E287" s="65">
        <v>16</v>
      </c>
      <c r="F287" s="2">
        <v>14</v>
      </c>
      <c r="G287" s="2">
        <v>6</v>
      </c>
      <c r="H287" s="2">
        <v>1</v>
      </c>
      <c r="I287" s="2">
        <v>1</v>
      </c>
      <c r="J287" s="2">
        <v>2</v>
      </c>
      <c r="K287" s="69">
        <v>40</v>
      </c>
      <c r="L287" s="73">
        <v>1.8966334755808441E-2</v>
      </c>
      <c r="M287" s="75">
        <v>0.47226173541963012</v>
      </c>
    </row>
    <row r="288" spans="2:13" ht="20.25" customHeight="1" x14ac:dyDescent="0.25">
      <c r="B288" s="9" t="s">
        <v>23</v>
      </c>
      <c r="C288" s="48" t="s">
        <v>75</v>
      </c>
      <c r="D288" s="35" t="s">
        <v>214</v>
      </c>
      <c r="E288" s="65">
        <v>15</v>
      </c>
      <c r="F288" s="2">
        <v>8</v>
      </c>
      <c r="G288" s="2">
        <v>9</v>
      </c>
      <c r="H288" s="2">
        <v>4</v>
      </c>
      <c r="I288" s="2">
        <v>0</v>
      </c>
      <c r="J288" s="2">
        <v>1</v>
      </c>
      <c r="K288" s="69">
        <v>37</v>
      </c>
      <c r="L288" s="73">
        <v>1.7543859649122806E-2</v>
      </c>
      <c r="M288" s="75">
        <v>0.48980559506875293</v>
      </c>
    </row>
    <row r="289" spans="2:13" ht="20.25" customHeight="1" x14ac:dyDescent="0.25">
      <c r="B289" s="9" t="s">
        <v>24</v>
      </c>
      <c r="C289" s="48" t="s">
        <v>115</v>
      </c>
      <c r="D289" s="35" t="s">
        <v>215</v>
      </c>
      <c r="E289" s="65">
        <v>11</v>
      </c>
      <c r="F289" s="2">
        <v>7</v>
      </c>
      <c r="G289" s="2">
        <v>9</v>
      </c>
      <c r="H289" s="2">
        <v>1</v>
      </c>
      <c r="I289" s="2">
        <v>2</v>
      </c>
      <c r="J289" s="2">
        <v>4</v>
      </c>
      <c r="K289" s="69">
        <v>34</v>
      </c>
      <c r="L289" s="73">
        <v>1.6121384542437174E-2</v>
      </c>
      <c r="M289" s="75">
        <v>0.50592697961119015</v>
      </c>
    </row>
    <row r="290" spans="2:13" ht="20.25" customHeight="1" x14ac:dyDescent="0.25">
      <c r="B290" s="9" t="s">
        <v>25</v>
      </c>
      <c r="C290" s="48" t="s">
        <v>52</v>
      </c>
      <c r="D290" s="35" t="s">
        <v>145</v>
      </c>
      <c r="E290" s="65">
        <v>21</v>
      </c>
      <c r="F290" s="2">
        <v>10</v>
      </c>
      <c r="G290" s="2">
        <v>0</v>
      </c>
      <c r="H290" s="2">
        <v>1</v>
      </c>
      <c r="I290" s="2">
        <v>0</v>
      </c>
      <c r="J290" s="2">
        <v>1</v>
      </c>
      <c r="K290" s="69">
        <v>33</v>
      </c>
      <c r="L290" s="73">
        <v>1.5647226173541962E-2</v>
      </c>
      <c r="M290" s="75">
        <v>0.52157420578473213</v>
      </c>
    </row>
    <row r="291" spans="2:13" ht="20.25" customHeight="1" x14ac:dyDescent="0.25">
      <c r="B291" s="9" t="s">
        <v>26</v>
      </c>
      <c r="C291" s="48" t="s">
        <v>97</v>
      </c>
      <c r="D291" s="35" t="s">
        <v>216</v>
      </c>
      <c r="E291" s="65">
        <v>13</v>
      </c>
      <c r="F291" s="2">
        <v>12</v>
      </c>
      <c r="G291" s="2">
        <v>5</v>
      </c>
      <c r="H291" s="2">
        <v>0</v>
      </c>
      <c r="I291" s="2">
        <v>0</v>
      </c>
      <c r="J291" s="2">
        <v>1</v>
      </c>
      <c r="K291" s="69">
        <v>31</v>
      </c>
      <c r="L291" s="73">
        <v>1.469890943575154E-2</v>
      </c>
      <c r="M291" s="75">
        <v>0.53627311522048371</v>
      </c>
    </row>
    <row r="292" spans="2:13" ht="20.25" customHeight="1" x14ac:dyDescent="0.25">
      <c r="B292" s="9" t="s">
        <v>27</v>
      </c>
      <c r="C292" s="48" t="s">
        <v>72</v>
      </c>
      <c r="D292" s="35" t="s">
        <v>217</v>
      </c>
      <c r="E292" s="65">
        <v>7</v>
      </c>
      <c r="F292" s="2">
        <v>16</v>
      </c>
      <c r="G292" s="2">
        <v>4</v>
      </c>
      <c r="H292" s="2">
        <v>0</v>
      </c>
      <c r="I292" s="2">
        <v>1</v>
      </c>
      <c r="J292" s="2">
        <v>2</v>
      </c>
      <c r="K292" s="69">
        <v>30</v>
      </c>
      <c r="L292" s="73">
        <v>1.422475106685633E-2</v>
      </c>
      <c r="M292" s="75">
        <v>0.55049786628733999</v>
      </c>
    </row>
    <row r="293" spans="2:13" ht="20.25" customHeight="1" x14ac:dyDescent="0.25">
      <c r="B293" s="9" t="s">
        <v>28</v>
      </c>
      <c r="C293" s="48" t="s">
        <v>104</v>
      </c>
      <c r="D293" s="35" t="s">
        <v>218</v>
      </c>
      <c r="E293" s="65">
        <v>12</v>
      </c>
      <c r="F293" s="2">
        <v>9</v>
      </c>
      <c r="G293" s="2">
        <v>6</v>
      </c>
      <c r="H293" s="2">
        <v>1</v>
      </c>
      <c r="I293" s="2">
        <v>0</v>
      </c>
      <c r="J293" s="2">
        <v>1</v>
      </c>
      <c r="K293" s="69">
        <v>29</v>
      </c>
      <c r="L293" s="73">
        <v>1.3750592697961118E-2</v>
      </c>
      <c r="M293" s="75">
        <v>0.56424845898530107</v>
      </c>
    </row>
    <row r="294" spans="2:13" ht="20.25" customHeight="1" x14ac:dyDescent="0.25">
      <c r="B294" s="9" t="s">
        <v>29</v>
      </c>
      <c r="C294" s="48" t="s">
        <v>105</v>
      </c>
      <c r="D294" s="35" t="s">
        <v>219</v>
      </c>
      <c r="E294" s="65">
        <v>7</v>
      </c>
      <c r="F294" s="2">
        <v>7</v>
      </c>
      <c r="G294" s="2">
        <v>5</v>
      </c>
      <c r="H294" s="2">
        <v>3</v>
      </c>
      <c r="I294" s="2">
        <v>2</v>
      </c>
      <c r="J294" s="2">
        <v>2</v>
      </c>
      <c r="K294" s="69">
        <v>26</v>
      </c>
      <c r="L294" s="73">
        <v>1.2328117591275486E-2</v>
      </c>
      <c r="M294" s="75">
        <v>0.57657657657657657</v>
      </c>
    </row>
    <row r="295" spans="2:13" ht="20.25" customHeight="1" x14ac:dyDescent="0.25">
      <c r="B295" s="9" t="s">
        <v>30</v>
      </c>
      <c r="C295" s="48" t="s">
        <v>116</v>
      </c>
      <c r="D295" s="35" t="s">
        <v>220</v>
      </c>
      <c r="E295" s="65">
        <v>9</v>
      </c>
      <c r="F295" s="2">
        <v>9</v>
      </c>
      <c r="G295" s="2">
        <v>6</v>
      </c>
      <c r="H295" s="2">
        <v>1</v>
      </c>
      <c r="I295" s="2">
        <v>0</v>
      </c>
      <c r="J295" s="2">
        <v>1</v>
      </c>
      <c r="K295" s="69">
        <v>26</v>
      </c>
      <c r="L295" s="73">
        <v>1.2328117591275486E-2</v>
      </c>
      <c r="M295" s="75">
        <v>0.58890469416785207</v>
      </c>
    </row>
    <row r="296" spans="2:13" ht="16.5" thickBot="1" x14ac:dyDescent="0.3">
      <c r="B296" s="13"/>
      <c r="C296" s="56" t="s">
        <v>0</v>
      </c>
      <c r="D296" s="67"/>
      <c r="E296" s="66">
        <v>283</v>
      </c>
      <c r="F296" s="4">
        <v>264</v>
      </c>
      <c r="G296" s="4">
        <v>181</v>
      </c>
      <c r="H296" s="4">
        <v>34</v>
      </c>
      <c r="I296" s="4">
        <v>46</v>
      </c>
      <c r="J296" s="4">
        <v>59</v>
      </c>
      <c r="K296" s="70">
        <v>867</v>
      </c>
      <c r="L296" s="73">
        <v>0.41109530583214793</v>
      </c>
      <c r="M296" s="75">
        <v>1</v>
      </c>
    </row>
    <row r="297" spans="2:13" ht="26.25" customHeight="1" thickBot="1" x14ac:dyDescent="0.3">
      <c r="B297" s="61"/>
      <c r="C297" s="55"/>
      <c r="D297" s="60" t="s">
        <v>1</v>
      </c>
      <c r="E297" s="62">
        <v>703</v>
      </c>
      <c r="F297" s="63">
        <v>694</v>
      </c>
      <c r="G297" s="63">
        <v>412</v>
      </c>
      <c r="H297" s="63">
        <v>81</v>
      </c>
      <c r="I297" s="63">
        <v>95</v>
      </c>
      <c r="J297" s="63">
        <v>124</v>
      </c>
      <c r="K297" s="39">
        <v>2109</v>
      </c>
      <c r="L297" s="59">
        <v>1</v>
      </c>
      <c r="M297" s="60"/>
    </row>
    <row r="298" spans="2:13" x14ac:dyDescent="0.25">
      <c r="B298" s="15" t="s">
        <v>34</v>
      </c>
      <c r="C298" s="48"/>
      <c r="D298" s="1"/>
      <c r="E298" s="2"/>
      <c r="G298" s="1"/>
      <c r="H298" s="1"/>
      <c r="I298" s="1"/>
      <c r="J298" s="1"/>
      <c r="K298" s="48"/>
      <c r="M298" s="11"/>
    </row>
  </sheetData>
  <mergeCells count="76">
    <mergeCell ref="D171:D172"/>
    <mergeCell ref="B201:M201"/>
    <mergeCell ref="B220:B221"/>
    <mergeCell ref="G220:G221"/>
    <mergeCell ref="H220:H221"/>
    <mergeCell ref="B198:M198"/>
    <mergeCell ref="B199:M199"/>
    <mergeCell ref="C220:C221"/>
    <mergeCell ref="I220:I221"/>
    <mergeCell ref="E171:E172"/>
    <mergeCell ref="F171:F172"/>
    <mergeCell ref="B73:B74"/>
    <mergeCell ref="C73:C74"/>
    <mergeCell ref="B150:M150"/>
    <mergeCell ref="I171:I172"/>
    <mergeCell ref="J171:J172"/>
    <mergeCell ref="K220:M220"/>
    <mergeCell ref="J220:J221"/>
    <mergeCell ref="D220:D221"/>
    <mergeCell ref="E220:E221"/>
    <mergeCell ref="B152:M152"/>
    <mergeCell ref="K171:M171"/>
    <mergeCell ref="H171:H172"/>
    <mergeCell ref="F220:F221"/>
    <mergeCell ref="B171:B172"/>
    <mergeCell ref="C171:C172"/>
    <mergeCell ref="G171:G172"/>
    <mergeCell ref="D122:D123"/>
    <mergeCell ref="E122:E123"/>
    <mergeCell ref="F122:F123"/>
    <mergeCell ref="B101:M101"/>
    <mergeCell ref="B103:M103"/>
    <mergeCell ref="B122:B123"/>
    <mergeCell ref="G122:G123"/>
    <mergeCell ref="H122:H123"/>
    <mergeCell ref="I122:I123"/>
    <mergeCell ref="C122:C123"/>
    <mergeCell ref="I73:I74"/>
    <mergeCell ref="J73:J74"/>
    <mergeCell ref="G73:G74"/>
    <mergeCell ref="H73:H74"/>
    <mergeCell ref="K122:M122"/>
    <mergeCell ref="K73:M73"/>
    <mergeCell ref="K274:M274"/>
    <mergeCell ref="B149:M149"/>
    <mergeCell ref="F274:F275"/>
    <mergeCell ref="D73:D74"/>
    <mergeCell ref="E73:E74"/>
    <mergeCell ref="F73:F74"/>
    <mergeCell ref="B51:M51"/>
    <mergeCell ref="F24:F25"/>
    <mergeCell ref="G24:G25"/>
    <mergeCell ref="H24:H25"/>
    <mergeCell ref="I24:I25"/>
    <mergeCell ref="J24:J25"/>
    <mergeCell ref="K24:M24"/>
    <mergeCell ref="B52:M52"/>
    <mergeCell ref="B54:M54"/>
    <mergeCell ref="H274:H275"/>
    <mergeCell ref="I274:I275"/>
    <mergeCell ref="J274:J275"/>
    <mergeCell ref="G274:G275"/>
    <mergeCell ref="J122:J123"/>
    <mergeCell ref="B2:M2"/>
    <mergeCell ref="B4:M4"/>
    <mergeCell ref="B6:M6"/>
    <mergeCell ref="B24:B25"/>
    <mergeCell ref="C24:C25"/>
    <mergeCell ref="D24:D25"/>
    <mergeCell ref="E24:E25"/>
    <mergeCell ref="B253:M253"/>
    <mergeCell ref="B255:M255"/>
    <mergeCell ref="B274:B275"/>
    <mergeCell ref="C274:C275"/>
    <mergeCell ref="D274:D275"/>
    <mergeCell ref="E274:E275"/>
  </mergeCells>
  <phoneticPr fontId="7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3" manualBreakCount="3">
    <brk id="49" max="16383" man="1"/>
    <brk id="99" max="16383" man="1"/>
    <brk id="1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EMERG 2020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USER</cp:lastModifiedBy>
  <cp:lastPrinted>2012-05-19T16:54:13Z</cp:lastPrinted>
  <dcterms:created xsi:type="dcterms:W3CDTF">2010-08-04T16:06:13Z</dcterms:created>
  <dcterms:modified xsi:type="dcterms:W3CDTF">2020-07-22T21:23:11Z</dcterms:modified>
</cp:coreProperties>
</file>