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OSALES\Desktop\RUBÉN ( ENVÍO INFORMACIÓN )\04 - Planeamiento\2023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I8" i="3" l="1"/>
  <c r="J8" i="3"/>
  <c r="K8" i="3"/>
  <c r="L8" i="3"/>
  <c r="M8" i="3"/>
  <c r="N8" i="3"/>
  <c r="O8" i="3"/>
  <c r="H8" i="3"/>
  <c r="G8" i="3"/>
  <c r="F8" i="3"/>
  <c r="E8" i="3"/>
  <c r="D8" i="3"/>
  <c r="C29" i="3"/>
  <c r="C26" i="3"/>
  <c r="C27" i="3" l="1"/>
  <c r="C35" i="4" l="1"/>
  <c r="C34" i="4"/>
  <c r="C38" i="3" l="1"/>
  <c r="C37" i="3"/>
  <c r="C24" i="3" l="1"/>
  <c r="E8" i="1" l="1"/>
  <c r="C10" i="1" l="1"/>
  <c r="C40" i="1"/>
  <c r="C34" i="1"/>
  <c r="C33" i="1"/>
  <c r="C9" i="1" l="1"/>
  <c r="N8" i="1" l="1"/>
  <c r="M8" i="4" l="1"/>
  <c r="C25" i="1" l="1"/>
  <c r="C19" i="7" l="1"/>
  <c r="C16" i="7"/>
  <c r="J9" i="7" l="1"/>
  <c r="B7" i="5" l="1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3" i="1"/>
  <c r="C12" i="1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C10" i="3"/>
  <c r="C11" i="3"/>
  <c r="C12" i="3"/>
  <c r="C13" i="3"/>
  <c r="C14" i="3"/>
  <c r="C15" i="3"/>
  <c r="C16" i="3"/>
  <c r="C28" i="3"/>
  <c r="C17" i="3"/>
  <c r="C18" i="3"/>
  <c r="C19" i="3"/>
  <c r="C20" i="3"/>
  <c r="C21" i="3"/>
  <c r="C23" i="3"/>
  <c r="C25" i="3"/>
  <c r="C9" i="3"/>
  <c r="C8" i="4" l="1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8" i="8" l="1"/>
  <c r="C8" i="9"/>
  <c r="H9" i="7" l="1"/>
  <c r="C10" i="7"/>
  <c r="C9" i="7" s="1"/>
  <c r="D8" i="1" l="1"/>
  <c r="C14" i="1"/>
  <c r="C8" i="1" s="1"/>
  <c r="C22" i="3"/>
  <c r="C8" i="3" s="1"/>
</calcChain>
</file>

<file path=xl/sharedStrings.xml><?xml version="1.0" encoding="utf-8"?>
<sst xmlns="http://schemas.openxmlformats.org/spreadsheetml/2006/main" count="413" uniqueCount="63">
  <si>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</si>
  <si>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</si>
  <si>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</si>
  <si>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</si>
  <si>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</si>
  <si>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</si>
  <si>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</si>
  <si>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</si>
  <si>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</si>
  <si>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</si>
  <si>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</si>
  <si>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</si>
  <si>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</si>
  <si>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</si>
  <si>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</si>
  <si>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</si>
  <si>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</si>
  <si>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</si>
  <si>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</si>
  <si>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</si>
  <si>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</si>
  <si>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</si>
  <si>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</si>
  <si>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</si>
  <si>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</si>
  <si>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</si>
  <si>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</si>
  <si>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</si>
  <si>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</si>
  <si>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</si>
  <si>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</si>
  <si>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</si>
  <si>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</si>
  <si>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</si>
  <si>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</si>
  <si>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</si>
  <si>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</si>
  <si>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</si>
  <si>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</si>
  <si>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</si>
  <si>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</si>
  <si>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</si>
  <si>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</si>
  <si>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</si>
  <si>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</si>
  <si>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</si>
  <si>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</si>
  <si>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CIRUGIA ONCOLOGICA</t>
  </si>
  <si>
    <t>OFTALMOLOGIA</t>
  </si>
  <si>
    <t>TERAPIA DE DOLOR</t>
  </si>
  <si>
    <t>OTRAS</t>
  </si>
  <si>
    <t>-</t>
  </si>
  <si>
    <t>PROCEDIMIENTOS FUERA DE QUIROFANO</t>
  </si>
  <si>
    <t>PROGRAMADOS</t>
  </si>
  <si>
    <t>REALIZADOS</t>
  </si>
  <si>
    <t>…</t>
  </si>
  <si>
    <t>Año   2023</t>
  </si>
  <si>
    <t>AÑO 2023</t>
  </si>
  <si>
    <t>NOTA: Desde Pandemia Covid - 19, no informa sus procedimientos.</t>
  </si>
  <si>
    <t>NEONATO</t>
  </si>
  <si>
    <t>NOTA: Apartir de Abril, se informa intervenciones quirúrgicas en Hospital de Día.
FUENTE: Informe del Dpto. de Cirugía de Día-HNDAC</t>
  </si>
  <si>
    <t>NEFROLOGIA</t>
  </si>
  <si>
    <t>NEUROLOGIA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</si>
</sst>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99">
    <xf numFmtId="0" fontId="0" fillId="0" borderId="0" xfId="0"/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center" inden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wrapText="1" indent="1"/>
    </xf>
    <xf numFmtId="0" fontId="10" fillId="0" borderId="8" xfId="0" applyFont="1" applyFill="1" applyBorder="1" applyAlignment="1">
      <alignment horizontal="left" wrapText="1" inden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8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8" fillId="0" borderId="0" xfId="0" applyFont="1" applyFill="1"/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9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indent="1"/>
    </xf>
    <xf numFmtId="0" fontId="22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B2:S41"/>
  <sheetViews>
    <sheetView tabSelected="1" zoomScaleNormal="100" workbookViewId="0">
      <selection activeCell="K7" sqref="K7"/>
    </sheetView>
  </sheetViews>
  <sheetFormatPr baseColWidth="10" defaultRowHeight="15" x14ac:dyDescent="0.25"/>
  <cols>
    <col min="1" max="1" width="11.42578125" style="25"/>
    <col min="2" max="2" width="28.5703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6384" width="11.42578125" style="25"/>
  </cols>
  <sheetData>
    <row r="2" spans="2:19" ht="16.5" x14ac:dyDescent="0.3">
      <c r="B2" s="94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19" ht="18.75" x14ac:dyDescent="0.3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9" ht="16.5" x14ac:dyDescent="0.3">
      <c r="B4" s="94" t="s">
        <v>56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2:19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9" ht="16.5" customHeight="1" thickBot="1" x14ac:dyDescent="0.3">
      <c r="B6" s="84" t="s">
        <v>2</v>
      </c>
      <c r="C6" s="86" t="s">
        <v>3</v>
      </c>
      <c r="D6" s="88" t="s">
        <v>57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9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9" ht="21" customHeight="1" thickBot="1" x14ac:dyDescent="0.3">
      <c r="B8" s="30" t="s">
        <v>16</v>
      </c>
      <c r="C8" s="67">
        <f t="shared" ref="C8:I8" si="0">SUM(C9:C27)</f>
        <v>1727</v>
      </c>
      <c r="D8" s="67">
        <f>SUM(D9:D27)</f>
        <v>144</v>
      </c>
      <c r="E8" s="67">
        <f>SUM(E9:E27)</f>
        <v>217</v>
      </c>
      <c r="F8" s="67">
        <f t="shared" si="0"/>
        <v>308</v>
      </c>
      <c r="G8" s="67">
        <f t="shared" si="0"/>
        <v>254</v>
      </c>
      <c r="H8" s="67">
        <f t="shared" si="0"/>
        <v>282</v>
      </c>
      <c r="I8" s="67">
        <f t="shared" si="0"/>
        <v>273</v>
      </c>
      <c r="J8" s="67">
        <f t="shared" ref="J8:O8" si="1">SUM(J9:J27)</f>
        <v>249</v>
      </c>
      <c r="K8" s="67">
        <f t="shared" si="1"/>
        <v>0</v>
      </c>
      <c r="L8" s="67">
        <f t="shared" si="1"/>
        <v>0</v>
      </c>
      <c r="M8" s="67">
        <f t="shared" si="1"/>
        <v>0</v>
      </c>
      <c r="N8" s="67">
        <f>SUM(N9:N27)</f>
        <v>0</v>
      </c>
      <c r="O8" s="31">
        <f t="shared" si="1"/>
        <v>0</v>
      </c>
    </row>
    <row r="9" spans="2:19" ht="19.5" customHeight="1" thickBot="1" x14ac:dyDescent="0.3">
      <c r="B9" s="1" t="s">
        <v>17</v>
      </c>
      <c r="C9" s="32">
        <f t="shared" ref="C9:C27" si="2">SUM(D9:O9)</f>
        <v>367</v>
      </c>
      <c r="D9" s="5">
        <v>32</v>
      </c>
      <c r="E9" s="5">
        <v>46</v>
      </c>
      <c r="F9" s="5">
        <v>66</v>
      </c>
      <c r="G9" s="5">
        <v>56</v>
      </c>
      <c r="H9" s="7">
        <v>55</v>
      </c>
      <c r="I9" s="7">
        <v>60</v>
      </c>
      <c r="J9" s="7">
        <v>52</v>
      </c>
      <c r="K9" s="7"/>
      <c r="L9" s="7"/>
      <c r="M9" s="7"/>
      <c r="N9" s="7"/>
      <c r="O9" s="5"/>
    </row>
    <row r="10" spans="2:19" ht="19.5" customHeight="1" thickBot="1" x14ac:dyDescent="0.3">
      <c r="B10" s="1" t="s">
        <v>18</v>
      </c>
      <c r="C10" s="32">
        <f t="shared" si="2"/>
        <v>282</v>
      </c>
      <c r="D10" s="5">
        <v>23</v>
      </c>
      <c r="E10" s="5">
        <v>38</v>
      </c>
      <c r="F10" s="9">
        <v>49</v>
      </c>
      <c r="G10" s="9">
        <v>42</v>
      </c>
      <c r="H10" s="9">
        <v>46</v>
      </c>
      <c r="I10" s="9">
        <v>48</v>
      </c>
      <c r="J10" s="9">
        <v>36</v>
      </c>
      <c r="K10" s="7"/>
      <c r="L10" s="7"/>
      <c r="M10" s="7"/>
      <c r="N10" s="7"/>
      <c r="O10" s="5"/>
    </row>
    <row r="11" spans="2:19" ht="19.5" customHeight="1" thickBot="1" x14ac:dyDescent="0.3">
      <c r="B11" s="1" t="s">
        <v>19</v>
      </c>
      <c r="C11" s="32">
        <f t="shared" si="2"/>
        <v>71</v>
      </c>
      <c r="D11" s="5">
        <v>4</v>
      </c>
      <c r="E11" s="5">
        <v>5</v>
      </c>
      <c r="F11" s="8">
        <v>13</v>
      </c>
      <c r="G11" s="8">
        <v>11</v>
      </c>
      <c r="H11" s="8">
        <v>13</v>
      </c>
      <c r="I11" s="8">
        <v>10</v>
      </c>
      <c r="J11" s="8">
        <v>15</v>
      </c>
      <c r="K11" s="7"/>
      <c r="L11" s="7"/>
      <c r="M11" s="7"/>
      <c r="N11" s="7"/>
      <c r="O11" s="5"/>
      <c r="S11" s="25" t="s">
        <v>40</v>
      </c>
    </row>
    <row r="12" spans="2:19" ht="19.5" customHeight="1" thickBot="1" x14ac:dyDescent="0.3">
      <c r="B12" s="1" t="s">
        <v>20</v>
      </c>
      <c r="C12" s="32">
        <f t="shared" si="2"/>
        <v>161</v>
      </c>
      <c r="D12" s="5">
        <v>10</v>
      </c>
      <c r="E12" s="5">
        <v>19</v>
      </c>
      <c r="F12" s="9">
        <v>25</v>
      </c>
      <c r="G12" s="9">
        <v>24</v>
      </c>
      <c r="H12" s="9">
        <v>33</v>
      </c>
      <c r="I12" s="9">
        <v>23</v>
      </c>
      <c r="J12" s="9">
        <v>27</v>
      </c>
      <c r="K12" s="7"/>
      <c r="L12" s="7"/>
      <c r="M12" s="7"/>
      <c r="N12" s="7"/>
      <c r="O12" s="5"/>
    </row>
    <row r="13" spans="2:19" ht="19.5" customHeight="1" thickBot="1" x14ac:dyDescent="0.3">
      <c r="B13" s="1" t="s">
        <v>21</v>
      </c>
      <c r="C13" s="32">
        <f t="shared" si="2"/>
        <v>127</v>
      </c>
      <c r="D13" s="5">
        <v>12</v>
      </c>
      <c r="E13" s="5">
        <v>16</v>
      </c>
      <c r="F13" s="8">
        <v>20</v>
      </c>
      <c r="G13" s="8">
        <v>12</v>
      </c>
      <c r="H13" s="8">
        <v>25</v>
      </c>
      <c r="I13" s="8">
        <v>23</v>
      </c>
      <c r="J13" s="8">
        <v>19</v>
      </c>
      <c r="K13" s="7"/>
      <c r="L13" s="7"/>
      <c r="M13" s="7"/>
      <c r="N13" s="7"/>
      <c r="O13" s="5"/>
    </row>
    <row r="14" spans="2:19" ht="19.5" customHeight="1" thickBot="1" x14ac:dyDescent="0.3">
      <c r="B14" s="1" t="s">
        <v>22</v>
      </c>
      <c r="C14" s="32">
        <f t="shared" si="2"/>
        <v>152</v>
      </c>
      <c r="D14" s="5">
        <v>19</v>
      </c>
      <c r="E14" s="5">
        <v>23</v>
      </c>
      <c r="F14" s="9">
        <v>25</v>
      </c>
      <c r="G14" s="9">
        <v>18</v>
      </c>
      <c r="H14" s="9">
        <v>18</v>
      </c>
      <c r="I14" s="9">
        <v>24</v>
      </c>
      <c r="J14" s="9">
        <v>25</v>
      </c>
      <c r="K14" s="7"/>
      <c r="L14" s="7"/>
      <c r="M14" s="7"/>
      <c r="N14" s="7"/>
      <c r="O14" s="5"/>
    </row>
    <row r="15" spans="2:19" ht="19.5" customHeight="1" thickBot="1" x14ac:dyDescent="0.3">
      <c r="B15" s="1" t="s">
        <v>23</v>
      </c>
      <c r="C15" s="32">
        <f t="shared" si="2"/>
        <v>227</v>
      </c>
      <c r="D15" s="5">
        <v>11</v>
      </c>
      <c r="E15" s="5">
        <v>26</v>
      </c>
      <c r="F15" s="8">
        <v>36</v>
      </c>
      <c r="G15" s="8">
        <v>44</v>
      </c>
      <c r="H15" s="8">
        <v>42</v>
      </c>
      <c r="I15" s="8">
        <v>35</v>
      </c>
      <c r="J15" s="8">
        <v>33</v>
      </c>
      <c r="K15" s="7"/>
      <c r="L15" s="7"/>
      <c r="M15" s="7"/>
      <c r="N15" s="7"/>
      <c r="O15" s="5"/>
    </row>
    <row r="16" spans="2:19" ht="19.5" customHeight="1" thickBot="1" x14ac:dyDescent="0.3">
      <c r="B16" s="1" t="s">
        <v>24</v>
      </c>
      <c r="C16" s="32">
        <f t="shared" si="2"/>
        <v>95</v>
      </c>
      <c r="D16" s="5">
        <v>9</v>
      </c>
      <c r="E16" s="5">
        <v>14</v>
      </c>
      <c r="F16" s="8">
        <v>18</v>
      </c>
      <c r="G16" s="8">
        <v>11</v>
      </c>
      <c r="H16" s="8">
        <v>14</v>
      </c>
      <c r="I16" s="8">
        <v>14</v>
      </c>
      <c r="J16" s="8">
        <v>15</v>
      </c>
      <c r="K16" s="7"/>
      <c r="L16" s="7"/>
      <c r="M16" s="7"/>
      <c r="N16" s="7"/>
      <c r="O16" s="5"/>
    </row>
    <row r="17" spans="2:15" ht="19.5" customHeight="1" thickBot="1" x14ac:dyDescent="0.3">
      <c r="B17" s="1" t="s">
        <v>25</v>
      </c>
      <c r="C17" s="32">
        <f t="shared" si="2"/>
        <v>84</v>
      </c>
      <c r="D17" s="5">
        <v>11</v>
      </c>
      <c r="E17" s="5">
        <v>9</v>
      </c>
      <c r="F17" s="9">
        <v>16</v>
      </c>
      <c r="G17" s="9">
        <v>8</v>
      </c>
      <c r="H17" s="9">
        <v>16</v>
      </c>
      <c r="I17" s="9">
        <v>16</v>
      </c>
      <c r="J17" s="9">
        <v>8</v>
      </c>
      <c r="K17" s="7"/>
      <c r="L17" s="7"/>
      <c r="M17" s="7"/>
      <c r="N17" s="7"/>
      <c r="O17" s="5"/>
    </row>
    <row r="18" spans="2:15" ht="19.5" customHeight="1" thickBot="1" x14ac:dyDescent="0.3">
      <c r="B18" s="1" t="s">
        <v>26</v>
      </c>
      <c r="C18" s="32">
        <f t="shared" si="2"/>
        <v>81</v>
      </c>
      <c r="D18" s="5">
        <v>6</v>
      </c>
      <c r="E18" s="5">
        <v>10</v>
      </c>
      <c r="F18" s="8">
        <v>23</v>
      </c>
      <c r="G18" s="8">
        <v>11</v>
      </c>
      <c r="H18" s="8">
        <v>13</v>
      </c>
      <c r="I18" s="8">
        <v>9</v>
      </c>
      <c r="J18" s="8">
        <v>9</v>
      </c>
      <c r="K18" s="7"/>
      <c r="L18" s="7"/>
      <c r="M18" s="7"/>
      <c r="N18" s="7"/>
      <c r="O18" s="5"/>
    </row>
    <row r="19" spans="2:15" ht="19.5" customHeight="1" thickBot="1" x14ac:dyDescent="0.3">
      <c r="B19" s="1" t="s">
        <v>27</v>
      </c>
      <c r="C19" s="32">
        <f t="shared" si="2"/>
        <v>41</v>
      </c>
      <c r="D19" s="5">
        <v>5</v>
      </c>
      <c r="E19" s="5">
        <v>7</v>
      </c>
      <c r="F19" s="9">
        <v>8</v>
      </c>
      <c r="G19" s="9">
        <v>8</v>
      </c>
      <c r="H19" s="9">
        <v>2</v>
      </c>
      <c r="I19" s="9">
        <v>8</v>
      </c>
      <c r="J19" s="9">
        <v>3</v>
      </c>
      <c r="K19" s="7"/>
      <c r="L19" s="7"/>
      <c r="M19" s="7"/>
      <c r="N19" s="7"/>
      <c r="O19" s="5"/>
    </row>
    <row r="20" spans="2:15" ht="19.5" customHeight="1" thickBot="1" x14ac:dyDescent="0.3">
      <c r="B20" s="1" t="s">
        <v>28</v>
      </c>
      <c r="C20" s="32">
        <f t="shared" si="2"/>
        <v>28</v>
      </c>
      <c r="D20" s="5">
        <v>2</v>
      </c>
      <c r="E20" s="5">
        <v>4</v>
      </c>
      <c r="F20" s="8">
        <v>4</v>
      </c>
      <c r="G20" s="8">
        <v>4</v>
      </c>
      <c r="H20" s="8">
        <v>5</v>
      </c>
      <c r="I20" s="8">
        <v>3</v>
      </c>
      <c r="J20" s="8">
        <v>6</v>
      </c>
      <c r="K20" s="7"/>
      <c r="L20" s="7"/>
      <c r="M20" s="7"/>
      <c r="N20" s="7"/>
      <c r="O20" s="5"/>
    </row>
    <row r="21" spans="2:15" ht="19.5" customHeight="1" thickBot="1" x14ac:dyDescent="0.3">
      <c r="B21" s="1" t="s">
        <v>48</v>
      </c>
      <c r="C21" s="32">
        <f t="shared" si="2"/>
        <v>0</v>
      </c>
      <c r="D21" s="5">
        <v>0</v>
      </c>
      <c r="E21" s="5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7"/>
      <c r="L21" s="7"/>
      <c r="M21" s="7"/>
      <c r="N21" s="7"/>
      <c r="O21" s="5"/>
    </row>
    <row r="22" spans="2:15" ht="19.5" customHeight="1" thickBot="1" x14ac:dyDescent="0.3">
      <c r="B22" s="1" t="s">
        <v>30</v>
      </c>
      <c r="C22" s="32">
        <f t="shared" si="2"/>
        <v>1</v>
      </c>
      <c r="D22" s="5">
        <v>0</v>
      </c>
      <c r="E22" s="5">
        <v>0</v>
      </c>
      <c r="F22" s="8">
        <v>0</v>
      </c>
      <c r="G22" s="8">
        <v>0</v>
      </c>
      <c r="H22" s="8">
        <v>0</v>
      </c>
      <c r="I22" s="8">
        <v>0</v>
      </c>
      <c r="J22" s="8">
        <v>1</v>
      </c>
      <c r="K22" s="7"/>
      <c r="L22" s="7"/>
      <c r="M22" s="7"/>
      <c r="N22" s="7"/>
      <c r="O22" s="5"/>
    </row>
    <row r="23" spans="2:15" ht="19.5" customHeight="1" thickBot="1" x14ac:dyDescent="0.3">
      <c r="B23" s="1" t="s">
        <v>32</v>
      </c>
      <c r="C23" s="32">
        <f t="shared" si="2"/>
        <v>10</v>
      </c>
      <c r="D23" s="5">
        <v>0</v>
      </c>
      <c r="E23" s="5">
        <v>0</v>
      </c>
      <c r="F23" s="10">
        <v>5</v>
      </c>
      <c r="G23" s="10">
        <v>5</v>
      </c>
      <c r="H23" s="10">
        <v>0</v>
      </c>
      <c r="I23" s="10">
        <v>0</v>
      </c>
      <c r="J23" s="10">
        <v>0</v>
      </c>
      <c r="K23" s="7"/>
      <c r="L23" s="7"/>
      <c r="M23" s="7"/>
      <c r="N23" s="7"/>
      <c r="O23" s="5"/>
    </row>
    <row r="24" spans="2:15" ht="19.5" customHeight="1" thickBot="1" x14ac:dyDescent="0.3">
      <c r="B24" s="1" t="s">
        <v>43</v>
      </c>
      <c r="C24" s="32">
        <f t="shared" si="2"/>
        <v>0</v>
      </c>
      <c r="D24" s="5">
        <v>0</v>
      </c>
      <c r="E24" s="5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7"/>
      <c r="L24" s="7"/>
      <c r="M24" s="7"/>
      <c r="N24" s="7"/>
      <c r="O24" s="5"/>
    </row>
    <row r="25" spans="2:15" ht="19.5" customHeight="1" thickBot="1" x14ac:dyDescent="0.3">
      <c r="B25" s="1" t="s">
        <v>33</v>
      </c>
      <c r="C25" s="32">
        <f t="shared" si="2"/>
        <v>0</v>
      </c>
      <c r="D25" s="5">
        <v>0</v>
      </c>
      <c r="E25" s="5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7"/>
      <c r="L25" s="7"/>
      <c r="M25" s="7"/>
      <c r="N25" s="7"/>
      <c r="O25" s="5"/>
    </row>
    <row r="26" spans="2:15" ht="19.5" customHeight="1" thickBot="1" x14ac:dyDescent="0.3">
      <c r="B26" s="1" t="s">
        <v>46</v>
      </c>
      <c r="C26" s="32">
        <f t="shared" si="2"/>
        <v>0</v>
      </c>
      <c r="D26" s="5">
        <v>0</v>
      </c>
      <c r="E26" s="5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7"/>
      <c r="L26" s="7"/>
      <c r="M26" s="7"/>
      <c r="N26" s="7"/>
      <c r="O26" s="5"/>
    </row>
    <row r="27" spans="2:15" ht="19.5" customHeight="1" thickBot="1" x14ac:dyDescent="0.3">
      <c r="B27" s="2" t="s">
        <v>50</v>
      </c>
      <c r="C27" s="32">
        <f t="shared" si="2"/>
        <v>0</v>
      </c>
      <c r="D27" s="32">
        <v>0</v>
      </c>
      <c r="E27" s="32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/>
      <c r="L27" s="8"/>
      <c r="M27" s="8"/>
      <c r="N27" s="8"/>
      <c r="O27" s="8"/>
    </row>
    <row r="28" spans="2:15" s="33" customFormat="1" ht="22.5" customHeight="1" x14ac:dyDescent="0.25">
      <c r="B28" s="83" t="s">
        <v>34</v>
      </c>
      <c r="C28" s="83"/>
      <c r="D28" s="83"/>
      <c r="E28" s="83"/>
      <c r="F28" s="83"/>
      <c r="G28" s="83"/>
      <c r="L28" s="37" t="s">
        <v>35</v>
      </c>
    </row>
    <row r="29" spans="2:15" x14ac:dyDescent="0.25">
      <c r="B29" s="83"/>
      <c r="C29" s="83"/>
      <c r="D29" s="83"/>
      <c r="E29" s="83"/>
      <c r="F29" s="83"/>
      <c r="G29" s="83"/>
      <c r="H29" s="73"/>
      <c r="I29" s="74"/>
      <c r="J29" s="73"/>
      <c r="K29" s="75"/>
      <c r="L29" s="76"/>
      <c r="M29" s="73"/>
      <c r="N29" s="73"/>
    </row>
    <row r="30" spans="2:15" ht="15.75" thickBot="1" x14ac:dyDescent="0.3">
      <c r="B30" s="72"/>
    </row>
    <row r="31" spans="2:15" ht="16.5" customHeight="1" thickBot="1" x14ac:dyDescent="0.3">
      <c r="B31" s="84" t="s">
        <v>52</v>
      </c>
      <c r="C31" s="86" t="s">
        <v>3</v>
      </c>
      <c r="D31" s="88" t="s">
        <v>57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2:15" ht="17.25" thickBot="1" x14ac:dyDescent="0.35">
      <c r="B32" s="85"/>
      <c r="C32" s="87"/>
      <c r="D32" s="28" t="s">
        <v>4</v>
      </c>
      <c r="E32" s="28" t="s">
        <v>5</v>
      </c>
      <c r="F32" s="28" t="s">
        <v>6</v>
      </c>
      <c r="G32" s="28" t="s">
        <v>7</v>
      </c>
      <c r="H32" s="28" t="s">
        <v>8</v>
      </c>
      <c r="I32" s="28" t="s">
        <v>9</v>
      </c>
      <c r="J32" s="28" t="s">
        <v>10</v>
      </c>
      <c r="K32" s="28" t="s">
        <v>11</v>
      </c>
      <c r="L32" s="28" t="s">
        <v>12</v>
      </c>
      <c r="M32" s="28" t="s">
        <v>13</v>
      </c>
      <c r="N32" s="28" t="s">
        <v>14</v>
      </c>
      <c r="O32" s="29" t="s">
        <v>15</v>
      </c>
    </row>
    <row r="33" spans="2:15" ht="15.75" thickBot="1" x14ac:dyDescent="0.3">
      <c r="B33" s="38" t="s">
        <v>53</v>
      </c>
      <c r="C33" s="32">
        <f>SUM(D33:O33)</f>
        <v>129</v>
      </c>
      <c r="D33" s="5">
        <v>12</v>
      </c>
      <c r="E33" s="5">
        <v>13</v>
      </c>
      <c r="F33" s="5">
        <v>36</v>
      </c>
      <c r="G33" s="5">
        <v>52</v>
      </c>
      <c r="H33" s="5">
        <v>7</v>
      </c>
      <c r="I33" s="5">
        <v>0</v>
      </c>
      <c r="J33" s="5">
        <v>9</v>
      </c>
      <c r="K33" s="5"/>
      <c r="L33" s="5"/>
      <c r="M33" s="15"/>
      <c r="N33" s="16"/>
      <c r="O33" s="16"/>
    </row>
    <row r="34" spans="2:15" ht="15.75" thickBot="1" x14ac:dyDescent="0.3">
      <c r="B34" s="39" t="s">
        <v>54</v>
      </c>
      <c r="C34" s="32">
        <f>SUM(D34:O34)</f>
        <v>117</v>
      </c>
      <c r="D34" s="8">
        <v>9</v>
      </c>
      <c r="E34" s="8">
        <v>10</v>
      </c>
      <c r="F34" s="8">
        <v>34</v>
      </c>
      <c r="G34" s="8">
        <v>49</v>
      </c>
      <c r="H34" s="8">
        <v>7</v>
      </c>
      <c r="I34" s="8">
        <v>0</v>
      </c>
      <c r="J34" s="8">
        <v>8</v>
      </c>
      <c r="K34" s="8"/>
      <c r="L34" s="8"/>
      <c r="M34" s="18"/>
      <c r="N34" s="9"/>
      <c r="O34" s="9"/>
    </row>
    <row r="35" spans="2:15" s="33" customFormat="1" x14ac:dyDescent="0.25">
      <c r="B35" s="37" t="s">
        <v>34</v>
      </c>
    </row>
    <row r="37" spans="2:15" ht="15.75" thickBot="1" x14ac:dyDescent="0.3"/>
    <row r="38" spans="2:15" ht="16.5" thickBot="1" x14ac:dyDescent="0.3">
      <c r="B38" s="84"/>
      <c r="C38" s="86" t="s">
        <v>3</v>
      </c>
      <c r="D38" s="88" t="s">
        <v>57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</row>
    <row r="39" spans="2:15" ht="17.25" thickBot="1" x14ac:dyDescent="0.35">
      <c r="B39" s="91"/>
      <c r="C39" s="92"/>
      <c r="D39" s="77" t="s">
        <v>4</v>
      </c>
      <c r="E39" s="77" t="s">
        <v>5</v>
      </c>
      <c r="F39" s="77" t="s">
        <v>6</v>
      </c>
      <c r="G39" s="78" t="s">
        <v>7</v>
      </c>
      <c r="H39" s="78" t="s">
        <v>8</v>
      </c>
      <c r="I39" s="78" t="s">
        <v>9</v>
      </c>
      <c r="J39" s="79" t="s">
        <v>10</v>
      </c>
      <c r="K39" s="79" t="s">
        <v>11</v>
      </c>
      <c r="L39" s="79" t="s">
        <v>12</v>
      </c>
      <c r="M39" s="79" t="s">
        <v>13</v>
      </c>
      <c r="N39" s="80" t="s">
        <v>14</v>
      </c>
      <c r="O39" s="80" t="s">
        <v>15</v>
      </c>
    </row>
    <row r="40" spans="2:15" ht="15.75" thickBot="1" x14ac:dyDescent="0.3">
      <c r="B40" s="81" t="s">
        <v>49</v>
      </c>
      <c r="C40" s="32">
        <f>SUM(D40:O40)</f>
        <v>36</v>
      </c>
      <c r="D40" s="8">
        <v>6</v>
      </c>
      <c r="E40" s="8">
        <v>12</v>
      </c>
      <c r="F40" s="8">
        <v>18</v>
      </c>
      <c r="G40" s="82" t="s">
        <v>55</v>
      </c>
      <c r="H40" s="82" t="s">
        <v>55</v>
      </c>
      <c r="I40" s="82" t="s">
        <v>55</v>
      </c>
      <c r="J40" s="82" t="s">
        <v>55</v>
      </c>
      <c r="K40" s="11"/>
      <c r="L40" s="19"/>
      <c r="M40" s="20"/>
      <c r="N40" s="8"/>
      <c r="O40" s="8"/>
    </row>
    <row r="41" spans="2:15" s="33" customFormat="1" x14ac:dyDescent="0.25">
      <c r="B41" s="37" t="s">
        <v>34</v>
      </c>
    </row>
  </sheetData>
  <sortState ref="A9:O27">
    <sortCondition ref="A9:A27"/>
  </sortState>
  <mergeCells count="14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  <mergeCell ref="B29:G2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B2:Q39"/>
  <sheetViews>
    <sheetView zoomScaleNormal="100" workbookViewId="0">
      <selection activeCell="K7" sqref="K7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7" width="12.28515625" style="25" bestFit="1" customWidth="1"/>
    <col min="8" max="8" width="11.42578125" style="25"/>
    <col min="9" max="11" width="9" style="25" customWidth="1"/>
    <col min="12" max="12" width="11.42578125" style="25"/>
    <col min="13" max="13" width="12.28515625" style="25" bestFit="1" customWidth="1"/>
    <col min="14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56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2</v>
      </c>
      <c r="C6" s="86" t="s">
        <v>3</v>
      </c>
      <c r="D6" s="88" t="s">
        <v>57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ht="21" customHeight="1" thickBot="1" x14ac:dyDescent="0.3">
      <c r="B8" s="30" t="s">
        <v>16</v>
      </c>
      <c r="C8" s="67">
        <f t="shared" ref="C8" si="0">SUM(C9:C28)</f>
        <v>1965</v>
      </c>
      <c r="D8" s="31">
        <f>SUM(D9:D29)</f>
        <v>305</v>
      </c>
      <c r="E8" s="31">
        <f>SUM(E9:E29)</f>
        <v>271</v>
      </c>
      <c r="F8" s="31">
        <f>SUM(F9:F29)</f>
        <v>276</v>
      </c>
      <c r="G8" s="31">
        <f>SUM(G9:G29)</f>
        <v>307</v>
      </c>
      <c r="H8" s="31">
        <f>SUM(H9:H29)</f>
        <v>310</v>
      </c>
      <c r="I8" s="31">
        <f t="shared" ref="I8:O8" si="1">SUM(I9:I29)</f>
        <v>272</v>
      </c>
      <c r="J8" s="31">
        <f t="shared" si="1"/>
        <v>253</v>
      </c>
      <c r="K8" s="31">
        <f t="shared" si="1"/>
        <v>0</v>
      </c>
      <c r="L8" s="31">
        <f t="shared" si="1"/>
        <v>0</v>
      </c>
      <c r="M8" s="31">
        <f t="shared" si="1"/>
        <v>0</v>
      </c>
      <c r="N8" s="31">
        <f t="shared" si="1"/>
        <v>0</v>
      </c>
      <c r="O8" s="31">
        <f t="shared" si="1"/>
        <v>0</v>
      </c>
    </row>
    <row r="9" spans="2:17" ht="19.5" customHeight="1" thickBot="1" x14ac:dyDescent="0.3">
      <c r="B9" s="1" t="s">
        <v>17</v>
      </c>
      <c r="C9" s="32">
        <f t="shared" ref="C9:C24" si="2">SUM(D9:O9)</f>
        <v>562</v>
      </c>
      <c r="D9" s="5">
        <v>92</v>
      </c>
      <c r="E9" s="5">
        <v>85</v>
      </c>
      <c r="F9" s="5">
        <v>92</v>
      </c>
      <c r="G9" s="6">
        <v>96</v>
      </c>
      <c r="H9" s="7">
        <v>70</v>
      </c>
      <c r="I9" s="7">
        <v>53</v>
      </c>
      <c r="J9" s="12">
        <v>74</v>
      </c>
      <c r="K9" s="13"/>
      <c r="L9" s="13"/>
      <c r="M9" s="15"/>
      <c r="N9" s="16"/>
      <c r="O9" s="16"/>
    </row>
    <row r="10" spans="2:17" ht="19.5" customHeight="1" thickBot="1" x14ac:dyDescent="0.3">
      <c r="B10" s="2" t="s">
        <v>18</v>
      </c>
      <c r="C10" s="32">
        <f t="shared" si="2"/>
        <v>129</v>
      </c>
      <c r="D10" s="8">
        <v>19</v>
      </c>
      <c r="E10" s="8">
        <v>15</v>
      </c>
      <c r="F10" s="9">
        <v>16</v>
      </c>
      <c r="G10" s="6">
        <v>37</v>
      </c>
      <c r="H10" s="9">
        <v>13</v>
      </c>
      <c r="I10" s="7">
        <v>18</v>
      </c>
      <c r="J10" s="9">
        <v>11</v>
      </c>
      <c r="K10" s="9"/>
      <c r="L10" s="9"/>
      <c r="M10" s="18"/>
      <c r="N10" s="9"/>
      <c r="O10" s="9"/>
    </row>
    <row r="11" spans="2:17" ht="19.5" customHeight="1" thickBot="1" x14ac:dyDescent="0.3">
      <c r="B11" s="2" t="s">
        <v>19</v>
      </c>
      <c r="C11" s="32">
        <f t="shared" si="2"/>
        <v>1</v>
      </c>
      <c r="D11" s="8">
        <v>0</v>
      </c>
      <c r="E11" s="8">
        <v>0</v>
      </c>
      <c r="F11" s="8">
        <v>0</v>
      </c>
      <c r="G11" s="6">
        <v>0</v>
      </c>
      <c r="H11" s="8">
        <v>0</v>
      </c>
      <c r="I11" s="7">
        <v>0</v>
      </c>
      <c r="J11" s="9">
        <v>1</v>
      </c>
      <c r="K11" s="8"/>
      <c r="L11" s="8"/>
      <c r="M11" s="20"/>
      <c r="N11" s="8"/>
      <c r="O11" s="8"/>
    </row>
    <row r="12" spans="2:17" ht="19.5" customHeight="1" thickBot="1" x14ac:dyDescent="0.3">
      <c r="B12" s="2" t="s">
        <v>20</v>
      </c>
      <c r="C12" s="32">
        <f t="shared" si="2"/>
        <v>14</v>
      </c>
      <c r="D12" s="8">
        <v>1</v>
      </c>
      <c r="E12" s="8">
        <v>1</v>
      </c>
      <c r="F12" s="9">
        <v>0</v>
      </c>
      <c r="G12" s="6">
        <v>2</v>
      </c>
      <c r="H12" s="9">
        <v>3</v>
      </c>
      <c r="I12" s="7">
        <v>1</v>
      </c>
      <c r="J12" s="9">
        <v>6</v>
      </c>
      <c r="K12" s="9"/>
      <c r="L12" s="9"/>
      <c r="M12" s="18"/>
      <c r="N12" s="9"/>
      <c r="O12" s="9"/>
    </row>
    <row r="13" spans="2:17" ht="19.5" customHeight="1" thickBot="1" x14ac:dyDescent="0.3">
      <c r="B13" s="2" t="s">
        <v>21</v>
      </c>
      <c r="C13" s="32">
        <f t="shared" si="2"/>
        <v>82</v>
      </c>
      <c r="D13" s="8">
        <v>21</v>
      </c>
      <c r="E13" s="8">
        <v>16</v>
      </c>
      <c r="F13" s="8">
        <v>14</v>
      </c>
      <c r="G13" s="6">
        <v>17</v>
      </c>
      <c r="H13" s="8">
        <v>0</v>
      </c>
      <c r="I13" s="7">
        <v>0</v>
      </c>
      <c r="J13" s="9">
        <v>14</v>
      </c>
      <c r="K13" s="8"/>
      <c r="L13" s="8"/>
      <c r="M13" s="20"/>
      <c r="N13" s="8"/>
      <c r="O13" s="8"/>
    </row>
    <row r="14" spans="2:17" ht="19.5" customHeight="1" thickBot="1" x14ac:dyDescent="0.3">
      <c r="B14" s="2" t="s">
        <v>22</v>
      </c>
      <c r="C14" s="32">
        <f t="shared" si="2"/>
        <v>5</v>
      </c>
      <c r="D14" s="8">
        <v>1</v>
      </c>
      <c r="E14" s="8">
        <v>0</v>
      </c>
      <c r="F14" s="9">
        <v>2</v>
      </c>
      <c r="G14" s="6">
        <v>2</v>
      </c>
      <c r="H14" s="9">
        <v>0</v>
      </c>
      <c r="I14" s="7">
        <v>0</v>
      </c>
      <c r="J14" s="9">
        <v>0</v>
      </c>
      <c r="K14" s="9"/>
      <c r="L14" s="9"/>
      <c r="M14" s="18"/>
      <c r="N14" s="9"/>
      <c r="O14" s="9"/>
    </row>
    <row r="15" spans="2:17" ht="19.5" customHeight="1" thickBot="1" x14ac:dyDescent="0.3">
      <c r="B15" s="2" t="s">
        <v>23</v>
      </c>
      <c r="C15" s="32">
        <f t="shared" si="2"/>
        <v>860</v>
      </c>
      <c r="D15" s="8">
        <v>126</v>
      </c>
      <c r="E15" s="8">
        <v>113</v>
      </c>
      <c r="F15" s="8">
        <v>115</v>
      </c>
      <c r="G15" s="6">
        <v>127</v>
      </c>
      <c r="H15" s="8">
        <v>153</v>
      </c>
      <c r="I15" s="7">
        <v>117</v>
      </c>
      <c r="J15" s="9">
        <v>109</v>
      </c>
      <c r="K15" s="8"/>
      <c r="L15" s="8"/>
      <c r="M15" s="20"/>
      <c r="N15" s="8"/>
      <c r="O15" s="8"/>
    </row>
    <row r="16" spans="2:17" ht="19.5" customHeight="1" thickBot="1" x14ac:dyDescent="0.3">
      <c r="B16" s="2" t="s">
        <v>24</v>
      </c>
      <c r="C16" s="32">
        <f t="shared" si="2"/>
        <v>39</v>
      </c>
      <c r="D16" s="8">
        <v>7</v>
      </c>
      <c r="E16" s="8">
        <v>4</v>
      </c>
      <c r="F16" s="8">
        <v>4</v>
      </c>
      <c r="G16" s="6">
        <v>0</v>
      </c>
      <c r="H16" s="8">
        <v>16</v>
      </c>
      <c r="I16" s="7">
        <v>5</v>
      </c>
      <c r="J16" s="9">
        <v>3</v>
      </c>
      <c r="K16" s="8"/>
      <c r="L16" s="8"/>
      <c r="M16" s="20"/>
      <c r="N16" s="8"/>
      <c r="O16" s="8"/>
    </row>
    <row r="17" spans="2:15" ht="19.5" customHeight="1" thickBot="1" x14ac:dyDescent="0.3">
      <c r="B17" s="2" t="s">
        <v>25</v>
      </c>
      <c r="C17" s="32">
        <f t="shared" si="2"/>
        <v>0</v>
      </c>
      <c r="D17" s="8">
        <v>0</v>
      </c>
      <c r="E17" s="8">
        <v>0</v>
      </c>
      <c r="F17" s="9">
        <v>0</v>
      </c>
      <c r="G17" s="6">
        <v>0</v>
      </c>
      <c r="H17" s="9">
        <v>0</v>
      </c>
      <c r="I17" s="7">
        <v>0</v>
      </c>
      <c r="J17" s="9">
        <v>0</v>
      </c>
      <c r="K17" s="9"/>
      <c r="L17" s="9"/>
      <c r="M17" s="18"/>
      <c r="N17" s="9"/>
      <c r="O17" s="9"/>
    </row>
    <row r="18" spans="2:15" ht="19.5" customHeight="1" thickBot="1" x14ac:dyDescent="0.3">
      <c r="B18" s="2" t="s">
        <v>26</v>
      </c>
      <c r="C18" s="32">
        <f t="shared" si="2"/>
        <v>209</v>
      </c>
      <c r="D18" s="8">
        <v>35</v>
      </c>
      <c r="E18" s="8">
        <v>33</v>
      </c>
      <c r="F18" s="8">
        <v>31</v>
      </c>
      <c r="G18" s="6">
        <v>25</v>
      </c>
      <c r="H18" s="8">
        <v>31</v>
      </c>
      <c r="I18" s="7">
        <v>22</v>
      </c>
      <c r="J18" s="9">
        <v>32</v>
      </c>
      <c r="K18" s="8"/>
      <c r="L18" s="8"/>
      <c r="M18" s="20"/>
      <c r="N18" s="8"/>
      <c r="O18" s="8"/>
    </row>
    <row r="19" spans="2:15" ht="19.5" customHeight="1" thickBot="1" x14ac:dyDescent="0.3">
      <c r="B19" s="2" t="s">
        <v>27</v>
      </c>
      <c r="C19" s="32">
        <f t="shared" si="2"/>
        <v>0</v>
      </c>
      <c r="D19" s="8">
        <v>0</v>
      </c>
      <c r="E19" s="8">
        <v>0</v>
      </c>
      <c r="F19" s="9">
        <v>0</v>
      </c>
      <c r="G19" s="6">
        <v>0</v>
      </c>
      <c r="H19" s="9">
        <v>0</v>
      </c>
      <c r="I19" s="7">
        <v>0</v>
      </c>
      <c r="J19" s="9">
        <v>0</v>
      </c>
      <c r="K19" s="9"/>
      <c r="L19" s="9"/>
      <c r="M19" s="18"/>
      <c r="N19" s="9"/>
      <c r="O19" s="9"/>
    </row>
    <row r="20" spans="2:15" ht="19.5" customHeight="1" thickBot="1" x14ac:dyDescent="0.3">
      <c r="B20" s="3" t="s">
        <v>28</v>
      </c>
      <c r="C20" s="32">
        <f t="shared" si="2"/>
        <v>20</v>
      </c>
      <c r="D20" s="10">
        <v>2</v>
      </c>
      <c r="E20" s="10">
        <v>1</v>
      </c>
      <c r="F20" s="8">
        <v>1</v>
      </c>
      <c r="G20" s="6">
        <v>0</v>
      </c>
      <c r="H20" s="8">
        <v>15</v>
      </c>
      <c r="I20" s="7">
        <v>0</v>
      </c>
      <c r="J20" s="9">
        <v>1</v>
      </c>
      <c r="K20" s="8"/>
      <c r="L20" s="8"/>
      <c r="M20" s="20"/>
      <c r="N20" s="8"/>
      <c r="O20" s="8"/>
    </row>
    <row r="21" spans="2:15" ht="19.5" customHeight="1" thickBot="1" x14ac:dyDescent="0.3">
      <c r="B21" s="2" t="s">
        <v>48</v>
      </c>
      <c r="C21" s="32">
        <f t="shared" si="2"/>
        <v>7</v>
      </c>
      <c r="D21" s="8">
        <v>0</v>
      </c>
      <c r="E21" s="8">
        <v>1</v>
      </c>
      <c r="F21" s="8">
        <v>0</v>
      </c>
      <c r="G21" s="6">
        <v>0</v>
      </c>
      <c r="H21" s="8">
        <v>3</v>
      </c>
      <c r="I21" s="7">
        <v>3</v>
      </c>
      <c r="J21" s="9">
        <v>0</v>
      </c>
      <c r="K21" s="8"/>
      <c r="L21" s="8"/>
      <c r="M21" s="20"/>
      <c r="N21" s="8"/>
      <c r="O21" s="8"/>
    </row>
    <row r="22" spans="2:15" ht="19.5" customHeight="1" thickBot="1" x14ac:dyDescent="0.3">
      <c r="B22" s="2" t="s">
        <v>30</v>
      </c>
      <c r="C22" s="32">
        <f t="shared" si="2"/>
        <v>4</v>
      </c>
      <c r="D22" s="8">
        <v>1</v>
      </c>
      <c r="E22" s="9">
        <v>0</v>
      </c>
      <c r="F22" s="8">
        <v>0</v>
      </c>
      <c r="G22" s="6">
        <v>0</v>
      </c>
      <c r="H22" s="8">
        <v>0</v>
      </c>
      <c r="I22" s="7">
        <v>1</v>
      </c>
      <c r="J22" s="9">
        <v>2</v>
      </c>
      <c r="K22" s="8"/>
      <c r="L22" s="8"/>
      <c r="M22" s="20"/>
      <c r="N22" s="8"/>
      <c r="O22" s="8"/>
    </row>
    <row r="23" spans="2:15" ht="19.5" customHeight="1" thickBot="1" x14ac:dyDescent="0.3">
      <c r="B23" s="24" t="s">
        <v>43</v>
      </c>
      <c r="C23" s="32">
        <f t="shared" si="2"/>
        <v>31</v>
      </c>
      <c r="D23" s="8">
        <v>0</v>
      </c>
      <c r="E23" s="9">
        <v>2</v>
      </c>
      <c r="F23" s="8">
        <v>0</v>
      </c>
      <c r="G23" s="6">
        <v>0</v>
      </c>
      <c r="H23" s="8">
        <v>0</v>
      </c>
      <c r="I23" s="7">
        <v>29</v>
      </c>
      <c r="J23" s="9">
        <v>0</v>
      </c>
      <c r="K23" s="8"/>
      <c r="L23" s="8"/>
      <c r="M23" s="20"/>
      <c r="N23" s="8"/>
      <c r="O23" s="8"/>
    </row>
    <row r="24" spans="2:15" ht="19.5" customHeight="1" thickBot="1" x14ac:dyDescent="0.3">
      <c r="B24" s="2" t="s">
        <v>33</v>
      </c>
      <c r="C24" s="32">
        <f t="shared" si="2"/>
        <v>0</v>
      </c>
      <c r="D24" s="8">
        <v>0</v>
      </c>
      <c r="E24" s="8">
        <v>0</v>
      </c>
      <c r="F24" s="8">
        <v>0</v>
      </c>
      <c r="G24" s="6">
        <v>0</v>
      </c>
      <c r="H24" s="8">
        <v>0</v>
      </c>
      <c r="I24" s="8">
        <v>0</v>
      </c>
      <c r="J24" s="8">
        <v>0</v>
      </c>
      <c r="K24" s="8"/>
      <c r="L24" s="8"/>
      <c r="M24" s="8"/>
      <c r="N24" s="8"/>
      <c r="O24" s="8"/>
    </row>
    <row r="25" spans="2:15" ht="19.5" customHeight="1" thickBot="1" x14ac:dyDescent="0.3">
      <c r="B25" s="2" t="s">
        <v>46</v>
      </c>
      <c r="C25" s="32">
        <f>SUM(D25:O25)</f>
        <v>0</v>
      </c>
      <c r="D25" s="8">
        <v>0</v>
      </c>
      <c r="E25" s="9">
        <v>0</v>
      </c>
      <c r="F25" s="8">
        <v>0</v>
      </c>
      <c r="G25" s="6">
        <v>0</v>
      </c>
      <c r="H25" s="8">
        <v>0</v>
      </c>
      <c r="I25" s="7">
        <v>0</v>
      </c>
      <c r="J25" s="9">
        <v>0</v>
      </c>
      <c r="K25" s="8"/>
      <c r="L25" s="8"/>
      <c r="M25" s="20"/>
      <c r="N25" s="8"/>
      <c r="O25" s="8"/>
    </row>
    <row r="26" spans="2:15" ht="19.5" customHeight="1" thickBot="1" x14ac:dyDescent="0.3">
      <c r="B26" s="3" t="s">
        <v>32</v>
      </c>
      <c r="C26" s="32">
        <f>SUM(D26:O26)</f>
        <v>0</v>
      </c>
      <c r="D26" s="8">
        <v>0</v>
      </c>
      <c r="E26" s="10">
        <v>0</v>
      </c>
      <c r="F26" s="10">
        <v>0</v>
      </c>
      <c r="G26" s="6">
        <v>0</v>
      </c>
      <c r="H26" s="10">
        <v>0</v>
      </c>
      <c r="I26" s="7">
        <v>0</v>
      </c>
      <c r="J26" s="10">
        <v>0</v>
      </c>
      <c r="K26" s="10"/>
      <c r="L26" s="10"/>
      <c r="M26" s="20"/>
      <c r="N26" s="8"/>
      <c r="O26" s="8"/>
    </row>
    <row r="27" spans="2:15" ht="19.5" customHeight="1" thickBot="1" x14ac:dyDescent="0.3">
      <c r="B27" s="2" t="s">
        <v>59</v>
      </c>
      <c r="C27" s="32">
        <f>SUM(D27:O27)</f>
        <v>1</v>
      </c>
      <c r="D27" s="8">
        <v>0</v>
      </c>
      <c r="E27" s="10">
        <v>0</v>
      </c>
      <c r="F27" s="10">
        <v>1</v>
      </c>
      <c r="G27" s="6">
        <v>0</v>
      </c>
      <c r="H27" s="10">
        <v>0</v>
      </c>
      <c r="I27" s="7">
        <v>0</v>
      </c>
      <c r="J27" s="10">
        <v>0</v>
      </c>
      <c r="K27" s="10"/>
      <c r="L27" s="10"/>
      <c r="M27" s="20"/>
      <c r="N27" s="8"/>
      <c r="O27" s="8"/>
    </row>
    <row r="28" spans="2:15" ht="19.5" customHeight="1" thickBot="1" x14ac:dyDescent="0.3">
      <c r="B28" s="2" t="s">
        <v>61</v>
      </c>
      <c r="C28" s="32">
        <f>SUM(D28:O28)</f>
        <v>1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9">
        <v>0</v>
      </c>
      <c r="K28" s="8"/>
      <c r="L28" s="8"/>
      <c r="M28" s="20"/>
      <c r="N28" s="8"/>
      <c r="O28" s="8"/>
    </row>
    <row r="29" spans="2:15" ht="19.5" customHeight="1" thickBot="1" x14ac:dyDescent="0.3">
      <c r="B29" s="2" t="s">
        <v>62</v>
      </c>
      <c r="C29" s="32">
        <f>SUM(D29:O29)</f>
        <v>29</v>
      </c>
      <c r="D29" s="8">
        <v>0</v>
      </c>
      <c r="E29" s="8">
        <v>0</v>
      </c>
      <c r="F29" s="8">
        <v>0</v>
      </c>
      <c r="G29" s="8">
        <v>0</v>
      </c>
      <c r="H29" s="8">
        <v>6</v>
      </c>
      <c r="I29" s="8">
        <v>23</v>
      </c>
      <c r="J29" s="9">
        <v>0</v>
      </c>
      <c r="K29" s="8"/>
      <c r="L29" s="8"/>
      <c r="M29" s="20"/>
      <c r="N29" s="8"/>
      <c r="O29" s="8"/>
    </row>
    <row r="30" spans="2:15" ht="3.75" customHeight="1" x14ac:dyDescent="0.25">
      <c r="B30" s="4"/>
      <c r="C30" s="68"/>
      <c r="D30" s="69"/>
      <c r="E30" s="69"/>
      <c r="F30" s="69"/>
      <c r="G30" s="69"/>
      <c r="H30" s="69"/>
      <c r="I30" s="69"/>
      <c r="J30" s="70"/>
      <c r="K30" s="69"/>
      <c r="L30" s="69"/>
      <c r="M30" s="71"/>
      <c r="N30" s="69"/>
      <c r="O30" s="69"/>
    </row>
    <row r="31" spans="2:15" s="33" customFormat="1" x14ac:dyDescent="0.25">
      <c r="B31" s="83" t="s">
        <v>34</v>
      </c>
      <c r="C31" s="83"/>
      <c r="D31" s="83"/>
      <c r="E31" s="83"/>
      <c r="F31" s="83"/>
      <c r="G31" s="83"/>
      <c r="H31" s="83"/>
      <c r="I31" s="35"/>
      <c r="J31" s="34"/>
      <c r="K31" s="36"/>
      <c r="L31" s="37" t="s">
        <v>35</v>
      </c>
      <c r="M31" s="34"/>
      <c r="N31" s="34"/>
    </row>
    <row r="34" spans="2:15" ht="15.75" thickBot="1" x14ac:dyDescent="0.3">
      <c r="B34" s="72"/>
    </row>
    <row r="35" spans="2:15" ht="16.5" thickBot="1" x14ac:dyDescent="0.3">
      <c r="B35" s="84" t="s">
        <v>52</v>
      </c>
      <c r="C35" s="86" t="s">
        <v>3</v>
      </c>
      <c r="D35" s="88" t="s">
        <v>57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2:15" ht="17.25" thickBot="1" x14ac:dyDescent="0.35">
      <c r="B36" s="85"/>
      <c r="C36" s="87"/>
      <c r="D36" s="28" t="s">
        <v>4</v>
      </c>
      <c r="E36" s="28" t="s">
        <v>5</v>
      </c>
      <c r="F36" s="28" t="s">
        <v>6</v>
      </c>
      <c r="G36" s="28" t="s">
        <v>7</v>
      </c>
      <c r="H36" s="28" t="s">
        <v>8</v>
      </c>
      <c r="I36" s="28" t="s">
        <v>9</v>
      </c>
      <c r="J36" s="28" t="s">
        <v>10</v>
      </c>
      <c r="K36" s="28" t="s">
        <v>11</v>
      </c>
      <c r="L36" s="28" t="s">
        <v>12</v>
      </c>
      <c r="M36" s="28" t="s">
        <v>13</v>
      </c>
      <c r="N36" s="28" t="s">
        <v>14</v>
      </c>
      <c r="O36" s="29" t="s">
        <v>15</v>
      </c>
    </row>
    <row r="37" spans="2:15" ht="15.75" thickBot="1" x14ac:dyDescent="0.3">
      <c r="B37" s="38" t="s">
        <v>53</v>
      </c>
      <c r="C37" s="32">
        <f>SUM(D37:O37)</f>
        <v>7</v>
      </c>
      <c r="D37" s="5">
        <v>1</v>
      </c>
      <c r="E37" s="5">
        <v>0</v>
      </c>
      <c r="F37" s="5">
        <v>0</v>
      </c>
      <c r="G37" s="6">
        <v>0</v>
      </c>
      <c r="H37" s="7">
        <v>4</v>
      </c>
      <c r="I37" s="7">
        <v>2</v>
      </c>
      <c r="J37" s="12">
        <v>0</v>
      </c>
      <c r="K37" s="13"/>
      <c r="L37" s="14"/>
      <c r="M37" s="15"/>
      <c r="N37" s="16"/>
      <c r="O37" s="16"/>
    </row>
    <row r="38" spans="2:15" ht="15.75" thickBot="1" x14ac:dyDescent="0.3">
      <c r="B38" s="39" t="s">
        <v>54</v>
      </c>
      <c r="C38" s="32">
        <f>SUM(D38:O38)</f>
        <v>7</v>
      </c>
      <c r="D38" s="8">
        <v>1</v>
      </c>
      <c r="E38" s="8">
        <v>0</v>
      </c>
      <c r="F38" s="9">
        <v>0</v>
      </c>
      <c r="G38" s="9">
        <v>0</v>
      </c>
      <c r="H38" s="9">
        <v>4</v>
      </c>
      <c r="I38" s="9">
        <v>2</v>
      </c>
      <c r="J38" s="9">
        <v>0</v>
      </c>
      <c r="K38" s="9"/>
      <c r="L38" s="17"/>
      <c r="M38" s="18"/>
      <c r="N38" s="9"/>
      <c r="O38" s="9"/>
    </row>
    <row r="39" spans="2:15" s="33" customFormat="1" x14ac:dyDescent="0.25">
      <c r="B39" s="37" t="s">
        <v>34</v>
      </c>
    </row>
  </sheetData>
  <sortState ref="A9:O27">
    <sortCondition ref="A9:A27"/>
  </sortState>
  <mergeCells count="10">
    <mergeCell ref="B2:O2"/>
    <mergeCell ref="B4:O4"/>
    <mergeCell ref="B35:B36"/>
    <mergeCell ref="C35:C36"/>
    <mergeCell ref="D35:O35"/>
    <mergeCell ref="B3:O3"/>
    <mergeCell ref="B6:B7"/>
    <mergeCell ref="C6:C7"/>
    <mergeCell ref="D6:O6"/>
    <mergeCell ref="B31:H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B2:Q36"/>
  <sheetViews>
    <sheetView zoomScaleNormal="100" workbookViewId="0">
      <selection activeCell="K7" sqref="K7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15" width="10.85546875" style="25" customWidth="1"/>
    <col min="16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56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2</v>
      </c>
      <c r="C6" s="86" t="s">
        <v>3</v>
      </c>
      <c r="D6" s="88" t="s">
        <v>57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ht="21" customHeight="1" thickBot="1" x14ac:dyDescent="0.3">
      <c r="B8" s="30" t="s">
        <v>16</v>
      </c>
      <c r="C8" s="31">
        <f>SUM(C9:C27)</f>
        <v>210</v>
      </c>
      <c r="D8" s="31">
        <f>SUM(D9:D27)</f>
        <v>0</v>
      </c>
      <c r="E8" s="31">
        <f t="shared" ref="E8:O8" si="0">SUM(E9:E27)</f>
        <v>0</v>
      </c>
      <c r="F8" s="31">
        <f t="shared" si="0"/>
        <v>0</v>
      </c>
      <c r="G8" s="31">
        <f t="shared" si="0"/>
        <v>40</v>
      </c>
      <c r="H8" s="31">
        <f t="shared" si="0"/>
        <v>30</v>
      </c>
      <c r="I8" s="31">
        <f t="shared" si="0"/>
        <v>76</v>
      </c>
      <c r="J8" s="31">
        <f t="shared" si="0"/>
        <v>64</v>
      </c>
      <c r="K8" s="31">
        <f t="shared" si="0"/>
        <v>0</v>
      </c>
      <c r="L8" s="31">
        <f t="shared" si="0"/>
        <v>0</v>
      </c>
      <c r="M8" s="31">
        <f>SUM(M9:M27)</f>
        <v>0</v>
      </c>
      <c r="N8" s="31">
        <f t="shared" si="0"/>
        <v>0</v>
      </c>
      <c r="O8" s="31">
        <f t="shared" si="0"/>
        <v>0</v>
      </c>
    </row>
    <row r="9" spans="2:17" ht="19.5" customHeight="1" thickBot="1" x14ac:dyDescent="0.3">
      <c r="B9" s="1" t="s">
        <v>17</v>
      </c>
      <c r="C9" s="32">
        <f t="shared" ref="C9:C27" si="1">SUM(D9:O9)</f>
        <v>45</v>
      </c>
      <c r="D9" s="5" t="s">
        <v>51</v>
      </c>
      <c r="E9" s="5" t="s">
        <v>51</v>
      </c>
      <c r="F9" s="5" t="s">
        <v>51</v>
      </c>
      <c r="G9" s="5">
        <v>9</v>
      </c>
      <c r="H9" s="5">
        <v>10</v>
      </c>
      <c r="I9" s="5">
        <v>11</v>
      </c>
      <c r="J9" s="5">
        <v>15</v>
      </c>
      <c r="K9" s="5"/>
      <c r="L9" s="5"/>
      <c r="M9" s="5"/>
      <c r="N9" s="5"/>
      <c r="O9" s="5"/>
    </row>
    <row r="10" spans="2:17" ht="19.5" customHeight="1" thickBot="1" x14ac:dyDescent="0.3">
      <c r="B10" s="2" t="s">
        <v>18</v>
      </c>
      <c r="C10" s="32">
        <f t="shared" si="1"/>
        <v>38</v>
      </c>
      <c r="D10" s="5" t="s">
        <v>51</v>
      </c>
      <c r="E10" s="5" t="s">
        <v>51</v>
      </c>
      <c r="F10" s="5" t="s">
        <v>51</v>
      </c>
      <c r="G10" s="5">
        <v>5</v>
      </c>
      <c r="H10" s="5">
        <v>8</v>
      </c>
      <c r="I10" s="5">
        <v>14</v>
      </c>
      <c r="J10" s="5">
        <v>11</v>
      </c>
      <c r="K10" s="5"/>
      <c r="L10" s="5"/>
      <c r="M10" s="5"/>
      <c r="N10" s="5"/>
      <c r="O10" s="5"/>
    </row>
    <row r="11" spans="2:17" ht="19.5" customHeight="1" thickBot="1" x14ac:dyDescent="0.3">
      <c r="B11" s="2" t="s">
        <v>19</v>
      </c>
      <c r="C11" s="32">
        <f t="shared" si="1"/>
        <v>0</v>
      </c>
      <c r="D11" s="5" t="s">
        <v>51</v>
      </c>
      <c r="E11" s="5" t="s">
        <v>51</v>
      </c>
      <c r="F11" s="5" t="s">
        <v>51</v>
      </c>
      <c r="G11" s="5">
        <v>0</v>
      </c>
      <c r="H11" s="5">
        <v>0</v>
      </c>
      <c r="I11" s="5">
        <v>0</v>
      </c>
      <c r="J11" s="5">
        <v>0</v>
      </c>
      <c r="K11" s="5"/>
      <c r="L11" s="5"/>
      <c r="M11" s="5"/>
      <c r="N11" s="5"/>
      <c r="O11" s="5"/>
    </row>
    <row r="12" spans="2:17" ht="19.5" customHeight="1" thickBot="1" x14ac:dyDescent="0.3">
      <c r="B12" s="2" t="s">
        <v>20</v>
      </c>
      <c r="C12" s="32">
        <f t="shared" si="1"/>
        <v>5</v>
      </c>
      <c r="D12" s="5" t="s">
        <v>51</v>
      </c>
      <c r="E12" s="5" t="s">
        <v>51</v>
      </c>
      <c r="F12" s="5" t="s">
        <v>51</v>
      </c>
      <c r="G12" s="5">
        <v>3</v>
      </c>
      <c r="H12" s="5">
        <v>0</v>
      </c>
      <c r="I12" s="5">
        <v>0</v>
      </c>
      <c r="J12" s="5">
        <v>2</v>
      </c>
      <c r="K12" s="5"/>
      <c r="L12" s="5"/>
      <c r="M12" s="5"/>
      <c r="N12" s="5"/>
      <c r="O12" s="5"/>
    </row>
    <row r="13" spans="2:17" ht="19.5" customHeight="1" thickBot="1" x14ac:dyDescent="0.3">
      <c r="B13" s="2" t="s">
        <v>21</v>
      </c>
      <c r="C13" s="32">
        <f t="shared" si="1"/>
        <v>0</v>
      </c>
      <c r="D13" s="5" t="s">
        <v>51</v>
      </c>
      <c r="E13" s="5" t="s">
        <v>51</v>
      </c>
      <c r="F13" s="5" t="s">
        <v>51</v>
      </c>
      <c r="G13" s="5">
        <v>0</v>
      </c>
      <c r="H13" s="5">
        <v>0</v>
      </c>
      <c r="I13" s="5">
        <v>0</v>
      </c>
      <c r="J13" s="5">
        <v>0</v>
      </c>
      <c r="K13" s="5"/>
      <c r="L13" s="5"/>
      <c r="M13" s="5"/>
      <c r="N13" s="5"/>
      <c r="O13" s="5"/>
    </row>
    <row r="14" spans="2:17" ht="19.5" customHeight="1" thickBot="1" x14ac:dyDescent="0.3">
      <c r="B14" s="2" t="s">
        <v>22</v>
      </c>
      <c r="C14" s="32">
        <f t="shared" si="1"/>
        <v>2</v>
      </c>
      <c r="D14" s="5" t="s">
        <v>51</v>
      </c>
      <c r="E14" s="5" t="s">
        <v>51</v>
      </c>
      <c r="F14" s="5" t="s">
        <v>51</v>
      </c>
      <c r="G14" s="5">
        <v>0</v>
      </c>
      <c r="H14" s="5">
        <v>0</v>
      </c>
      <c r="I14" s="5">
        <v>0</v>
      </c>
      <c r="J14" s="5">
        <v>2</v>
      </c>
      <c r="K14" s="5"/>
      <c r="L14" s="5"/>
      <c r="M14" s="5"/>
      <c r="N14" s="5"/>
      <c r="O14" s="5"/>
    </row>
    <row r="15" spans="2:17" ht="19.5" customHeight="1" thickBot="1" x14ac:dyDescent="0.3">
      <c r="B15" s="2" t="s">
        <v>23</v>
      </c>
      <c r="C15" s="32">
        <f t="shared" si="1"/>
        <v>3</v>
      </c>
      <c r="D15" s="5" t="s">
        <v>51</v>
      </c>
      <c r="E15" s="5" t="s">
        <v>51</v>
      </c>
      <c r="F15" s="5" t="s">
        <v>51</v>
      </c>
      <c r="G15" s="5">
        <v>0</v>
      </c>
      <c r="H15" s="5">
        <v>0</v>
      </c>
      <c r="I15" s="5">
        <v>3</v>
      </c>
      <c r="J15" s="5">
        <v>0</v>
      </c>
      <c r="K15" s="5"/>
      <c r="L15" s="5"/>
      <c r="M15" s="5"/>
      <c r="N15" s="5"/>
      <c r="O15" s="5"/>
    </row>
    <row r="16" spans="2:17" ht="19.5" customHeight="1" thickBot="1" x14ac:dyDescent="0.3">
      <c r="B16" s="2" t="s">
        <v>24</v>
      </c>
      <c r="C16" s="32">
        <f t="shared" si="1"/>
        <v>20</v>
      </c>
      <c r="D16" s="5" t="s">
        <v>51</v>
      </c>
      <c r="E16" s="5" t="s">
        <v>51</v>
      </c>
      <c r="F16" s="5" t="s">
        <v>51</v>
      </c>
      <c r="G16" s="5">
        <v>4</v>
      </c>
      <c r="H16" s="5">
        <v>3</v>
      </c>
      <c r="I16" s="5">
        <v>9</v>
      </c>
      <c r="J16" s="5">
        <v>4</v>
      </c>
      <c r="K16" s="5"/>
      <c r="L16" s="5"/>
      <c r="M16" s="5"/>
      <c r="N16" s="5"/>
      <c r="O16" s="5"/>
    </row>
    <row r="17" spans="2:15" ht="19.5" customHeight="1" thickBot="1" x14ac:dyDescent="0.3">
      <c r="B17" s="2" t="s">
        <v>25</v>
      </c>
      <c r="C17" s="32">
        <f t="shared" si="1"/>
        <v>35</v>
      </c>
      <c r="D17" s="5" t="s">
        <v>51</v>
      </c>
      <c r="E17" s="5" t="s">
        <v>51</v>
      </c>
      <c r="F17" s="5" t="s">
        <v>51</v>
      </c>
      <c r="G17" s="5">
        <v>8</v>
      </c>
      <c r="H17" s="5">
        <v>6</v>
      </c>
      <c r="I17" s="5">
        <v>12</v>
      </c>
      <c r="J17" s="5">
        <v>9</v>
      </c>
      <c r="K17" s="5"/>
      <c r="L17" s="5"/>
      <c r="M17" s="5"/>
      <c r="N17" s="5"/>
      <c r="O17" s="5"/>
    </row>
    <row r="18" spans="2:15" ht="19.5" customHeight="1" thickBot="1" x14ac:dyDescent="0.3">
      <c r="B18" s="2" t="s">
        <v>26</v>
      </c>
      <c r="C18" s="32">
        <f t="shared" si="1"/>
        <v>46</v>
      </c>
      <c r="D18" s="5" t="s">
        <v>51</v>
      </c>
      <c r="E18" s="5" t="s">
        <v>51</v>
      </c>
      <c r="F18" s="5" t="s">
        <v>51</v>
      </c>
      <c r="G18" s="5">
        <v>11</v>
      </c>
      <c r="H18" s="5">
        <v>2</v>
      </c>
      <c r="I18" s="5">
        <v>20</v>
      </c>
      <c r="J18" s="5">
        <v>13</v>
      </c>
      <c r="K18" s="5"/>
      <c r="L18" s="5"/>
      <c r="M18" s="5"/>
      <c r="N18" s="5"/>
      <c r="O18" s="5"/>
    </row>
    <row r="19" spans="2:15" ht="19.5" customHeight="1" thickBot="1" x14ac:dyDescent="0.3">
      <c r="B19" s="2" t="s">
        <v>27</v>
      </c>
      <c r="C19" s="32">
        <f t="shared" si="1"/>
        <v>15</v>
      </c>
      <c r="D19" s="5" t="s">
        <v>51</v>
      </c>
      <c r="E19" s="5" t="s">
        <v>51</v>
      </c>
      <c r="F19" s="5" t="s">
        <v>51</v>
      </c>
      <c r="G19" s="5">
        <v>0</v>
      </c>
      <c r="H19" s="5">
        <v>0</v>
      </c>
      <c r="I19" s="5">
        <v>7</v>
      </c>
      <c r="J19" s="5">
        <v>8</v>
      </c>
      <c r="K19" s="5"/>
      <c r="L19" s="5"/>
      <c r="M19" s="5"/>
      <c r="N19" s="5"/>
      <c r="O19" s="5"/>
    </row>
    <row r="20" spans="2:15" ht="19.5" customHeight="1" thickBot="1" x14ac:dyDescent="0.3">
      <c r="B20" s="3" t="s">
        <v>28</v>
      </c>
      <c r="C20" s="32">
        <f t="shared" si="1"/>
        <v>0</v>
      </c>
      <c r="D20" s="5" t="s">
        <v>51</v>
      </c>
      <c r="E20" s="5" t="s">
        <v>51</v>
      </c>
      <c r="F20" s="5" t="s">
        <v>51</v>
      </c>
      <c r="G20" s="5">
        <v>0</v>
      </c>
      <c r="H20" s="5">
        <v>0</v>
      </c>
      <c r="I20" s="5">
        <v>0</v>
      </c>
      <c r="J20" s="5">
        <v>0</v>
      </c>
      <c r="K20" s="5"/>
      <c r="L20" s="5"/>
      <c r="M20" s="5"/>
      <c r="N20" s="5"/>
      <c r="O20" s="5"/>
    </row>
    <row r="21" spans="2:15" ht="19.5" customHeight="1" thickBot="1" x14ac:dyDescent="0.3">
      <c r="B21" s="2" t="s">
        <v>48</v>
      </c>
      <c r="C21" s="32">
        <f t="shared" si="1"/>
        <v>1</v>
      </c>
      <c r="D21" s="5" t="s">
        <v>51</v>
      </c>
      <c r="E21" s="5" t="s">
        <v>51</v>
      </c>
      <c r="F21" s="5" t="s">
        <v>51</v>
      </c>
      <c r="G21" s="5">
        <v>0</v>
      </c>
      <c r="H21" s="5">
        <v>1</v>
      </c>
      <c r="I21" s="5">
        <v>0</v>
      </c>
      <c r="J21" s="5">
        <v>0</v>
      </c>
      <c r="K21" s="5"/>
      <c r="L21" s="5"/>
      <c r="M21" s="5"/>
      <c r="N21" s="5"/>
      <c r="O21" s="5"/>
    </row>
    <row r="22" spans="2:15" ht="19.5" customHeight="1" thickBot="1" x14ac:dyDescent="0.3">
      <c r="B22" s="2" t="s">
        <v>30</v>
      </c>
      <c r="C22" s="32">
        <f t="shared" si="1"/>
        <v>0</v>
      </c>
      <c r="D22" s="5" t="s">
        <v>51</v>
      </c>
      <c r="E22" s="5" t="s">
        <v>51</v>
      </c>
      <c r="F22" s="5" t="s">
        <v>51</v>
      </c>
      <c r="G22" s="5">
        <v>0</v>
      </c>
      <c r="H22" s="5">
        <v>0</v>
      </c>
      <c r="I22" s="5">
        <v>0</v>
      </c>
      <c r="J22" s="5">
        <v>0</v>
      </c>
      <c r="K22" s="5"/>
      <c r="L22" s="5"/>
      <c r="M22" s="5"/>
      <c r="N22" s="5"/>
      <c r="O22" s="5"/>
    </row>
    <row r="23" spans="2:15" ht="19.5" customHeight="1" thickBot="1" x14ac:dyDescent="0.3">
      <c r="B23" s="2" t="s">
        <v>31</v>
      </c>
      <c r="C23" s="32">
        <f t="shared" si="1"/>
        <v>0</v>
      </c>
      <c r="D23" s="5" t="s">
        <v>51</v>
      </c>
      <c r="E23" s="5" t="s">
        <v>51</v>
      </c>
      <c r="F23" s="5" t="s">
        <v>51</v>
      </c>
      <c r="G23" s="5">
        <v>0</v>
      </c>
      <c r="H23" s="5">
        <v>0</v>
      </c>
      <c r="I23" s="5">
        <v>0</v>
      </c>
      <c r="J23" s="5">
        <v>0</v>
      </c>
      <c r="K23" s="5"/>
      <c r="L23" s="5"/>
      <c r="M23" s="5"/>
      <c r="N23" s="5"/>
      <c r="O23" s="5"/>
    </row>
    <row r="24" spans="2:15" ht="19.5" customHeight="1" thickBot="1" x14ac:dyDescent="0.3">
      <c r="B24" s="3" t="s">
        <v>32</v>
      </c>
      <c r="C24" s="32">
        <f t="shared" si="1"/>
        <v>0</v>
      </c>
      <c r="D24" s="5" t="s">
        <v>51</v>
      </c>
      <c r="E24" s="5" t="s">
        <v>51</v>
      </c>
      <c r="F24" s="5" t="s">
        <v>51</v>
      </c>
      <c r="G24" s="5">
        <v>0</v>
      </c>
      <c r="H24" s="5">
        <v>0</v>
      </c>
      <c r="I24" s="5">
        <v>0</v>
      </c>
      <c r="J24" s="5">
        <v>0</v>
      </c>
      <c r="K24" s="5"/>
      <c r="L24" s="5"/>
      <c r="M24" s="5"/>
      <c r="N24" s="5"/>
      <c r="O24" s="5"/>
    </row>
    <row r="25" spans="2:15" ht="19.5" customHeight="1" thickBot="1" x14ac:dyDescent="0.3">
      <c r="B25" s="2" t="s">
        <v>33</v>
      </c>
      <c r="C25" s="32">
        <f t="shared" si="1"/>
        <v>0</v>
      </c>
      <c r="D25" s="5" t="s">
        <v>51</v>
      </c>
      <c r="E25" s="5" t="s">
        <v>51</v>
      </c>
      <c r="F25" s="5" t="s">
        <v>51</v>
      </c>
      <c r="G25" s="5">
        <v>0</v>
      </c>
      <c r="H25" s="5">
        <v>0</v>
      </c>
      <c r="I25" s="5">
        <v>0</v>
      </c>
      <c r="J25" s="5">
        <v>0</v>
      </c>
      <c r="K25" s="5"/>
      <c r="L25" s="5"/>
      <c r="M25" s="5"/>
      <c r="N25" s="5"/>
      <c r="O25" s="5"/>
    </row>
    <row r="26" spans="2:15" ht="19.5" customHeight="1" thickBot="1" x14ac:dyDescent="0.3">
      <c r="B26" s="2" t="s">
        <v>47</v>
      </c>
      <c r="C26" s="32">
        <f t="shared" si="1"/>
        <v>0</v>
      </c>
      <c r="D26" s="5" t="s">
        <v>51</v>
      </c>
      <c r="E26" s="5" t="s">
        <v>51</v>
      </c>
      <c r="F26" s="5" t="s">
        <v>51</v>
      </c>
      <c r="G26" s="5">
        <v>0</v>
      </c>
      <c r="H26" s="5">
        <v>0</v>
      </c>
      <c r="I26" s="5">
        <v>0</v>
      </c>
      <c r="J26" s="5">
        <v>0</v>
      </c>
      <c r="K26" s="5"/>
      <c r="L26" s="5"/>
      <c r="M26" s="5"/>
      <c r="N26" s="5"/>
      <c r="O26" s="5"/>
    </row>
    <row r="27" spans="2:15" ht="15.75" thickBot="1" x14ac:dyDescent="0.3">
      <c r="B27" s="2" t="s">
        <v>50</v>
      </c>
      <c r="C27" s="32">
        <f t="shared" si="1"/>
        <v>0</v>
      </c>
      <c r="D27" s="5" t="s">
        <v>51</v>
      </c>
      <c r="E27" s="5" t="s">
        <v>51</v>
      </c>
      <c r="F27" s="5" t="s">
        <v>51</v>
      </c>
      <c r="G27" s="5">
        <v>0</v>
      </c>
      <c r="H27" s="8">
        <v>0</v>
      </c>
      <c r="I27" s="8">
        <v>0</v>
      </c>
      <c r="J27" s="8">
        <v>0</v>
      </c>
      <c r="K27" s="8"/>
      <c r="L27" s="8"/>
      <c r="M27" s="8"/>
      <c r="N27" s="8"/>
      <c r="O27" s="8"/>
    </row>
    <row r="28" spans="2:15" s="33" customFormat="1" ht="23.25" customHeight="1" x14ac:dyDescent="0.25">
      <c r="B28" s="97" t="s">
        <v>60</v>
      </c>
      <c r="C28" s="97"/>
      <c r="D28" s="97"/>
      <c r="E28" s="97"/>
      <c r="F28" s="97"/>
      <c r="G28" s="97"/>
      <c r="H28" s="34"/>
      <c r="I28" s="35"/>
      <c r="J28" s="34"/>
      <c r="K28" s="36"/>
      <c r="L28" s="37" t="s">
        <v>35</v>
      </c>
      <c r="M28" s="34"/>
      <c r="N28" s="34"/>
    </row>
    <row r="30" spans="2:15" x14ac:dyDescent="0.25">
      <c r="C30" s="25" t="s">
        <v>36</v>
      </c>
    </row>
    <row r="31" spans="2:15" ht="15.75" thickBot="1" x14ac:dyDescent="0.3"/>
    <row r="32" spans="2:15" ht="16.5" thickBot="1" x14ac:dyDescent="0.3">
      <c r="B32" s="84" t="s">
        <v>52</v>
      </c>
      <c r="C32" s="86" t="s">
        <v>3</v>
      </c>
      <c r="D32" s="88" t="s">
        <v>57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</row>
    <row r="33" spans="2:15" ht="17.25" thickBot="1" x14ac:dyDescent="0.35">
      <c r="B33" s="85"/>
      <c r="C33" s="87"/>
      <c r="D33" s="28" t="s">
        <v>4</v>
      </c>
      <c r="E33" s="28" t="s">
        <v>5</v>
      </c>
      <c r="F33" s="28" t="s">
        <v>6</v>
      </c>
      <c r="G33" s="28" t="s">
        <v>7</v>
      </c>
      <c r="H33" s="28" t="s">
        <v>8</v>
      </c>
      <c r="I33" s="28" t="s">
        <v>9</v>
      </c>
      <c r="J33" s="28" t="s">
        <v>10</v>
      </c>
      <c r="K33" s="28" t="s">
        <v>11</v>
      </c>
      <c r="L33" s="28" t="s">
        <v>12</v>
      </c>
      <c r="M33" s="28" t="s">
        <v>13</v>
      </c>
      <c r="N33" s="28" t="s">
        <v>14</v>
      </c>
      <c r="O33" s="29" t="s">
        <v>15</v>
      </c>
    </row>
    <row r="34" spans="2:15" ht="15.75" thickBot="1" x14ac:dyDescent="0.3">
      <c r="B34" s="38" t="s">
        <v>53</v>
      </c>
      <c r="C34" s="32">
        <f>SUM(D34:O34)</f>
        <v>0</v>
      </c>
      <c r="D34" s="5" t="s">
        <v>51</v>
      </c>
      <c r="E34" s="5" t="s">
        <v>51</v>
      </c>
      <c r="F34" s="5" t="s">
        <v>51</v>
      </c>
      <c r="G34" s="6">
        <v>0</v>
      </c>
      <c r="H34" s="7">
        <v>0</v>
      </c>
      <c r="I34" s="7">
        <v>0</v>
      </c>
      <c r="J34" s="12">
        <v>0</v>
      </c>
      <c r="K34" s="13"/>
      <c r="L34" s="14"/>
      <c r="M34" s="15"/>
      <c r="N34" s="16"/>
      <c r="O34" s="16"/>
    </row>
    <row r="35" spans="2:15" ht="15.75" thickBot="1" x14ac:dyDescent="0.3">
      <c r="B35" s="39" t="s">
        <v>54</v>
      </c>
      <c r="C35" s="32">
        <f>SUM(D35:O35)</f>
        <v>0</v>
      </c>
      <c r="D35" s="8" t="s">
        <v>51</v>
      </c>
      <c r="E35" s="8" t="s">
        <v>51</v>
      </c>
      <c r="F35" s="9" t="s">
        <v>51</v>
      </c>
      <c r="G35" s="9">
        <v>0</v>
      </c>
      <c r="H35" s="9">
        <v>0</v>
      </c>
      <c r="I35" s="9">
        <v>0</v>
      </c>
      <c r="J35" s="9">
        <v>0</v>
      </c>
      <c r="K35" s="9"/>
      <c r="L35" s="17"/>
      <c r="M35" s="18"/>
      <c r="N35" s="9"/>
      <c r="O35" s="9"/>
    </row>
    <row r="36" spans="2:15" ht="20.25" customHeight="1" x14ac:dyDescent="0.25">
      <c r="B36" s="97" t="s">
        <v>60</v>
      </c>
      <c r="C36" s="97"/>
      <c r="D36" s="97"/>
      <c r="E36" s="97"/>
      <c r="F36" s="97"/>
      <c r="G36" s="97"/>
    </row>
  </sheetData>
  <sortState ref="A9:O27">
    <sortCondition ref="A9:A27"/>
  </sortState>
  <mergeCells count="11">
    <mergeCell ref="B32:B33"/>
    <mergeCell ref="C32:C33"/>
    <mergeCell ref="D32:O32"/>
    <mergeCell ref="B36:G36"/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2:P8"/>
  <sheetViews>
    <sheetView zoomScaleNormal="100" workbookViewId="0">
      <selection activeCell="J7" sqref="J7"/>
    </sheetView>
  </sheetViews>
  <sheetFormatPr baseColWidth="10" defaultRowHeight="15" x14ac:dyDescent="0.25"/>
  <cols>
    <col min="1" max="2" width="17" style="25" customWidth="1"/>
    <col min="3" max="16384" width="11.42578125" style="25"/>
  </cols>
  <sheetData>
    <row r="2" spans="1:16" ht="16.5" x14ac:dyDescent="0.3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9"/>
    </row>
    <row r="3" spans="1:16" ht="18.75" x14ac:dyDescent="0.3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60"/>
      <c r="P3" s="60"/>
    </row>
    <row r="4" spans="1:16" ht="16.5" x14ac:dyDescent="0.3">
      <c r="A4" s="95" t="s">
        <v>56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59"/>
    </row>
    <row r="5" spans="1:16" ht="15.75" thickBot="1" x14ac:dyDescent="0.3"/>
    <row r="6" spans="1:16" ht="18.75" customHeight="1" thickBot="1" x14ac:dyDescent="0.3">
      <c r="A6" s="61" t="s">
        <v>39</v>
      </c>
      <c r="B6" s="62" t="s">
        <v>38</v>
      </c>
      <c r="C6" s="63" t="s">
        <v>4</v>
      </c>
      <c r="D6" s="63" t="s">
        <v>5</v>
      </c>
      <c r="E6" s="63" t="s">
        <v>6</v>
      </c>
      <c r="F6" s="63" t="s">
        <v>7</v>
      </c>
      <c r="G6" s="63" t="s">
        <v>8</v>
      </c>
      <c r="H6" s="63" t="s">
        <v>9</v>
      </c>
      <c r="I6" s="63" t="s">
        <v>10</v>
      </c>
      <c r="J6" s="63" t="s">
        <v>11</v>
      </c>
      <c r="K6" s="63" t="s">
        <v>12</v>
      </c>
      <c r="L6" s="63" t="s">
        <v>13</v>
      </c>
      <c r="M6" s="63" t="s">
        <v>14</v>
      </c>
      <c r="N6" s="64" t="s">
        <v>15</v>
      </c>
    </row>
    <row r="7" spans="1:16" ht="26.25" customHeight="1" thickBot="1" x14ac:dyDescent="0.3">
      <c r="A7" s="65" t="s">
        <v>29</v>
      </c>
      <c r="B7" s="66">
        <f>SUM(C7:N7)</f>
        <v>0</v>
      </c>
      <c r="C7" s="66" t="s">
        <v>55</v>
      </c>
      <c r="D7" s="66" t="s">
        <v>55</v>
      </c>
      <c r="E7" s="66" t="s">
        <v>55</v>
      </c>
      <c r="F7" s="66" t="s">
        <v>55</v>
      </c>
      <c r="G7" s="66" t="s">
        <v>55</v>
      </c>
      <c r="H7" s="66" t="s">
        <v>55</v>
      </c>
      <c r="I7" s="66" t="s">
        <v>55</v>
      </c>
      <c r="J7" s="66"/>
      <c r="K7" s="66"/>
      <c r="L7" s="66"/>
      <c r="M7" s="66"/>
      <c r="N7" s="66"/>
    </row>
    <row r="8" spans="1:16" s="33" customFormat="1" ht="26.25" customHeight="1" x14ac:dyDescent="0.25">
      <c r="A8" s="97" t="s">
        <v>58</v>
      </c>
      <c r="B8" s="97"/>
      <c r="C8" s="97"/>
      <c r="D8" s="97"/>
      <c r="E8" s="97"/>
      <c r="F8" s="97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S21"/>
  <sheetViews>
    <sheetView zoomScaleNormal="100" workbookViewId="0">
      <selection activeCell="K8" sqref="K8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9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9" ht="18" x14ac:dyDescent="0.25">
      <c r="B3" s="98" t="s">
        <v>45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19" ht="18.75" x14ac:dyDescent="0.25">
      <c r="B4" s="96" t="s">
        <v>1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9" ht="16.5" x14ac:dyDescent="0.25">
      <c r="B5" s="95" t="s">
        <v>56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2:19" ht="17.25" thickBot="1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2:19" ht="16.5" customHeight="1" thickBot="1" x14ac:dyDescent="0.3">
      <c r="B7" s="84" t="s">
        <v>2</v>
      </c>
      <c r="C7" s="86" t="s">
        <v>3</v>
      </c>
      <c r="D7" s="88" t="s">
        <v>57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  <c r="Q7" s="27"/>
    </row>
    <row r="8" spans="2:19" ht="17.25" thickBot="1" x14ac:dyDescent="0.35">
      <c r="B8" s="85"/>
      <c r="C8" s="87"/>
      <c r="D8" s="28" t="s">
        <v>4</v>
      </c>
      <c r="E8" s="28" t="s">
        <v>5</v>
      </c>
      <c r="F8" s="28" t="s">
        <v>6</v>
      </c>
      <c r="G8" s="45" t="s">
        <v>7</v>
      </c>
      <c r="H8" s="45" t="s">
        <v>8</v>
      </c>
      <c r="I8" s="45" t="s">
        <v>9</v>
      </c>
      <c r="J8" s="46" t="s">
        <v>10</v>
      </c>
      <c r="K8" s="46" t="s">
        <v>11</v>
      </c>
      <c r="L8" s="46" t="s">
        <v>12</v>
      </c>
      <c r="M8" s="47" t="s">
        <v>13</v>
      </c>
      <c r="N8" s="48" t="s">
        <v>14</v>
      </c>
      <c r="O8" s="48" t="s">
        <v>15</v>
      </c>
    </row>
    <row r="9" spans="2:19" ht="21" customHeight="1" thickBot="1" x14ac:dyDescent="0.3">
      <c r="B9" s="30" t="s">
        <v>16</v>
      </c>
      <c r="C9" s="40">
        <f>SUM(C10:C19)</f>
        <v>1296</v>
      </c>
      <c r="D9" s="41">
        <f t="shared" ref="D9:O9" si="0">SUM(D10:D19)</f>
        <v>109</v>
      </c>
      <c r="E9" s="41">
        <f t="shared" si="0"/>
        <v>161</v>
      </c>
      <c r="F9" s="41">
        <f t="shared" si="0"/>
        <v>234</v>
      </c>
      <c r="G9" s="41">
        <f t="shared" si="0"/>
        <v>179</v>
      </c>
      <c r="H9" s="41">
        <f>SUM(H10:H19)</f>
        <v>220</v>
      </c>
      <c r="I9" s="41">
        <f t="shared" si="0"/>
        <v>206</v>
      </c>
      <c r="J9" s="41">
        <f>SUM(J10:J19)</f>
        <v>187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 t="shared" si="0"/>
        <v>0</v>
      </c>
    </row>
    <row r="10" spans="2:19" ht="19.5" customHeight="1" thickBot="1" x14ac:dyDescent="0.3">
      <c r="B10" s="1" t="s">
        <v>17</v>
      </c>
      <c r="C10" s="42">
        <f>SUM(D10:O10)</f>
        <v>367</v>
      </c>
      <c r="D10" s="21">
        <v>32</v>
      </c>
      <c r="E10" s="21">
        <v>46</v>
      </c>
      <c r="F10" s="21">
        <v>66</v>
      </c>
      <c r="G10" s="21">
        <v>56</v>
      </c>
      <c r="H10" s="21">
        <v>55</v>
      </c>
      <c r="I10" s="21">
        <v>60</v>
      </c>
      <c r="J10" s="21">
        <v>52</v>
      </c>
      <c r="K10" s="21"/>
      <c r="L10" s="21"/>
      <c r="M10" s="14"/>
      <c r="N10" s="14"/>
      <c r="O10" s="22"/>
    </row>
    <row r="11" spans="2:19" ht="19.5" customHeight="1" thickBot="1" x14ac:dyDescent="0.3">
      <c r="B11" s="2" t="s">
        <v>24</v>
      </c>
      <c r="C11" s="42">
        <f t="shared" ref="C11:C18" si="1">SUM(D11:O11)</f>
        <v>95</v>
      </c>
      <c r="D11" s="22">
        <v>9</v>
      </c>
      <c r="E11" s="22">
        <v>14</v>
      </c>
      <c r="F11" s="22">
        <v>18</v>
      </c>
      <c r="G11" s="22">
        <v>11</v>
      </c>
      <c r="H11" s="22">
        <v>14</v>
      </c>
      <c r="I11" s="22">
        <v>14</v>
      </c>
      <c r="J11" s="22">
        <v>15</v>
      </c>
      <c r="K11" s="22"/>
      <c r="L11" s="22"/>
      <c r="M11" s="22"/>
      <c r="N11" s="22"/>
      <c r="O11" s="22"/>
    </row>
    <row r="12" spans="2:19" ht="19.5" customHeight="1" thickBot="1" x14ac:dyDescent="0.3">
      <c r="B12" s="2" t="s">
        <v>26</v>
      </c>
      <c r="C12" s="42">
        <f t="shared" si="1"/>
        <v>81</v>
      </c>
      <c r="D12" s="22">
        <v>6</v>
      </c>
      <c r="E12" s="22">
        <v>10</v>
      </c>
      <c r="F12" s="22">
        <v>23</v>
      </c>
      <c r="G12" s="22">
        <v>11</v>
      </c>
      <c r="H12" s="22">
        <v>13</v>
      </c>
      <c r="I12" s="22">
        <v>9</v>
      </c>
      <c r="J12" s="22">
        <v>9</v>
      </c>
      <c r="K12" s="22"/>
      <c r="L12" s="22"/>
      <c r="M12" s="22"/>
      <c r="N12" s="22"/>
      <c r="O12" s="22"/>
      <c r="S12" s="25" t="s">
        <v>40</v>
      </c>
    </row>
    <row r="13" spans="2:19" ht="19.5" customHeight="1" thickBot="1" x14ac:dyDescent="0.3">
      <c r="B13" s="2" t="s">
        <v>19</v>
      </c>
      <c r="C13" s="42">
        <f t="shared" si="1"/>
        <v>71</v>
      </c>
      <c r="D13" s="22">
        <v>4</v>
      </c>
      <c r="E13" s="22">
        <v>5</v>
      </c>
      <c r="F13" s="22">
        <v>13</v>
      </c>
      <c r="G13" s="22">
        <v>11</v>
      </c>
      <c r="H13" s="22">
        <v>13</v>
      </c>
      <c r="I13" s="22">
        <v>10</v>
      </c>
      <c r="J13" s="22">
        <v>15</v>
      </c>
      <c r="K13" s="22"/>
      <c r="L13" s="22"/>
      <c r="M13" s="22"/>
      <c r="N13" s="22"/>
      <c r="O13" s="22"/>
    </row>
    <row r="14" spans="2:19" ht="19.5" customHeight="1" thickBot="1" x14ac:dyDescent="0.3">
      <c r="B14" s="3" t="s">
        <v>28</v>
      </c>
      <c r="C14" s="42">
        <f t="shared" si="1"/>
        <v>28</v>
      </c>
      <c r="D14" s="23">
        <v>2</v>
      </c>
      <c r="E14" s="23">
        <v>4</v>
      </c>
      <c r="F14" s="22">
        <v>4</v>
      </c>
      <c r="G14" s="22">
        <v>4</v>
      </c>
      <c r="H14" s="22">
        <v>5</v>
      </c>
      <c r="I14" s="22">
        <v>3</v>
      </c>
      <c r="J14" s="22">
        <v>6</v>
      </c>
      <c r="K14" s="22"/>
      <c r="L14" s="22"/>
      <c r="M14" s="22"/>
      <c r="N14" s="22"/>
      <c r="O14" s="22"/>
    </row>
    <row r="15" spans="2:19" ht="19.5" customHeight="1" thickBot="1" x14ac:dyDescent="0.3">
      <c r="B15" s="2" t="s">
        <v>21</v>
      </c>
      <c r="C15" s="42">
        <f t="shared" si="1"/>
        <v>127</v>
      </c>
      <c r="D15" s="22">
        <v>12</v>
      </c>
      <c r="E15" s="22">
        <v>16</v>
      </c>
      <c r="F15" s="22">
        <v>20</v>
      </c>
      <c r="G15" s="22">
        <v>12</v>
      </c>
      <c r="H15" s="22">
        <v>25</v>
      </c>
      <c r="I15" s="22">
        <v>23</v>
      </c>
      <c r="J15" s="22">
        <v>19</v>
      </c>
      <c r="K15" s="22"/>
      <c r="L15" s="22"/>
      <c r="M15" s="22"/>
      <c r="N15" s="22"/>
      <c r="O15" s="22"/>
    </row>
    <row r="16" spans="2:19" ht="19.5" customHeight="1" thickBot="1" x14ac:dyDescent="0.3">
      <c r="B16" s="2" t="s">
        <v>48</v>
      </c>
      <c r="C16" s="42">
        <f>SUM(D16:O16)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/>
      <c r="L16" s="22"/>
      <c r="M16" s="22"/>
      <c r="N16" s="22"/>
      <c r="O16" s="22"/>
    </row>
    <row r="17" spans="2:15" ht="19.5" customHeight="1" thickBot="1" x14ac:dyDescent="0.3">
      <c r="B17" s="2" t="s">
        <v>25</v>
      </c>
      <c r="C17" s="42">
        <f t="shared" si="1"/>
        <v>84</v>
      </c>
      <c r="D17" s="22">
        <v>11</v>
      </c>
      <c r="E17" s="22">
        <v>9</v>
      </c>
      <c r="F17" s="17">
        <v>16</v>
      </c>
      <c r="G17" s="17">
        <v>8</v>
      </c>
      <c r="H17" s="17">
        <v>16</v>
      </c>
      <c r="I17" s="17">
        <v>16</v>
      </c>
      <c r="J17" s="17">
        <v>8</v>
      </c>
      <c r="K17" s="17"/>
      <c r="L17" s="17"/>
      <c r="M17" s="17"/>
      <c r="N17" s="17"/>
      <c r="O17" s="17"/>
    </row>
    <row r="18" spans="2:15" ht="19.5" customHeight="1" thickBot="1" x14ac:dyDescent="0.3">
      <c r="B18" s="2" t="s">
        <v>18</v>
      </c>
      <c r="C18" s="42">
        <f t="shared" si="1"/>
        <v>282</v>
      </c>
      <c r="D18" s="22">
        <v>23</v>
      </c>
      <c r="E18" s="22">
        <v>38</v>
      </c>
      <c r="F18" s="17">
        <v>49</v>
      </c>
      <c r="G18" s="17">
        <v>42</v>
      </c>
      <c r="H18" s="17">
        <v>46</v>
      </c>
      <c r="I18" s="17">
        <v>48</v>
      </c>
      <c r="J18" s="17">
        <v>36</v>
      </c>
      <c r="K18" s="17"/>
      <c r="L18" s="17"/>
      <c r="M18" s="17"/>
      <c r="N18" s="17"/>
      <c r="O18" s="17"/>
    </row>
    <row r="19" spans="2:15" ht="19.5" customHeight="1" thickBot="1" x14ac:dyDescent="0.3">
      <c r="B19" s="2" t="s">
        <v>20</v>
      </c>
      <c r="C19" s="42">
        <f>SUM(D19:O19)</f>
        <v>161</v>
      </c>
      <c r="D19" s="22">
        <v>10</v>
      </c>
      <c r="E19" s="22">
        <v>19</v>
      </c>
      <c r="F19" s="17">
        <v>25</v>
      </c>
      <c r="G19" s="17">
        <v>24</v>
      </c>
      <c r="H19" s="17">
        <v>33</v>
      </c>
      <c r="I19" s="17">
        <v>23</v>
      </c>
      <c r="J19" s="17">
        <v>27</v>
      </c>
      <c r="K19" s="17"/>
      <c r="L19" s="17"/>
      <c r="M19" s="17"/>
      <c r="N19" s="17"/>
      <c r="O19" s="17"/>
    </row>
    <row r="20" spans="2:15" s="33" customFormat="1" ht="24" customHeight="1" x14ac:dyDescent="0.25">
      <c r="B20" s="83" t="s">
        <v>34</v>
      </c>
      <c r="C20" s="83"/>
      <c r="D20" s="83"/>
      <c r="E20" s="83"/>
      <c r="F20" s="83"/>
      <c r="G20" s="83"/>
      <c r="H20" s="34"/>
      <c r="I20" s="35"/>
      <c r="J20" s="58"/>
      <c r="K20" s="36"/>
      <c r="L20" s="37" t="s">
        <v>35</v>
      </c>
      <c r="M20" s="34"/>
      <c r="N20" s="34"/>
    </row>
    <row r="21" spans="2:15" ht="15" customHeight="1" x14ac:dyDescent="0.25">
      <c r="B21" s="83"/>
      <c r="C21" s="83"/>
      <c r="D21" s="83"/>
      <c r="E21" s="83"/>
      <c r="F21" s="83"/>
      <c r="G21" s="83"/>
    </row>
  </sheetData>
  <sortState ref="A10:O19">
    <sortCondition ref="A10:A19"/>
  </sortState>
  <mergeCells count="9">
    <mergeCell ref="B21:G21"/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Q20"/>
  <sheetViews>
    <sheetView workbookViewId="0">
      <selection activeCell="K7" sqref="K7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37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56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44</v>
      </c>
      <c r="C6" s="86" t="s">
        <v>3</v>
      </c>
      <c r="D6" s="88" t="s">
        <v>57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45" t="s">
        <v>7</v>
      </c>
      <c r="H7" s="45" t="s">
        <v>8</v>
      </c>
      <c r="I7" s="45" t="s">
        <v>9</v>
      </c>
      <c r="J7" s="46" t="s">
        <v>10</v>
      </c>
      <c r="K7" s="46" t="s">
        <v>11</v>
      </c>
      <c r="L7" s="46" t="s">
        <v>12</v>
      </c>
      <c r="M7" s="47" t="s">
        <v>13</v>
      </c>
      <c r="N7" s="48" t="s">
        <v>14</v>
      </c>
      <c r="O7" s="48" t="s">
        <v>15</v>
      </c>
    </row>
    <row r="8" spans="2:17" ht="21" customHeight="1" thickBot="1" x14ac:dyDescent="0.3">
      <c r="B8" s="30" t="s">
        <v>16</v>
      </c>
      <c r="C8" s="40">
        <f t="shared" ref="C8:O8" si="0">SUM(C9:C18)</f>
        <v>1063</v>
      </c>
      <c r="D8" s="41">
        <f t="shared" si="0"/>
        <v>177</v>
      </c>
      <c r="E8" s="41">
        <f t="shared" si="0"/>
        <v>156</v>
      </c>
      <c r="F8" s="41">
        <f t="shared" si="0"/>
        <v>158</v>
      </c>
      <c r="G8" s="41">
        <f t="shared" si="0"/>
        <v>177</v>
      </c>
      <c r="H8" s="41">
        <f t="shared" si="0"/>
        <v>151</v>
      </c>
      <c r="I8" s="41">
        <f t="shared" si="0"/>
        <v>102</v>
      </c>
      <c r="J8" s="41">
        <f t="shared" si="0"/>
        <v>142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</row>
    <row r="9" spans="2:17" ht="19.5" customHeight="1" thickBot="1" x14ac:dyDescent="0.3">
      <c r="B9" s="1" t="s">
        <v>17</v>
      </c>
      <c r="C9" s="42">
        <f t="shared" ref="C9:C18" si="1">SUM(D9:O9)</f>
        <v>562</v>
      </c>
      <c r="D9" s="21">
        <v>92</v>
      </c>
      <c r="E9" s="21">
        <v>85</v>
      </c>
      <c r="F9" s="21">
        <v>92</v>
      </c>
      <c r="G9" s="49">
        <v>96</v>
      </c>
      <c r="H9" s="50">
        <v>70</v>
      </c>
      <c r="I9" s="50">
        <v>53</v>
      </c>
      <c r="J9" s="51">
        <v>74</v>
      </c>
      <c r="K9" s="14"/>
      <c r="L9" s="14"/>
      <c r="M9" s="52"/>
      <c r="N9" s="53"/>
      <c r="O9" s="53"/>
    </row>
    <row r="10" spans="2:17" ht="19.5" customHeight="1" thickBot="1" x14ac:dyDescent="0.3">
      <c r="B10" s="2" t="s">
        <v>24</v>
      </c>
      <c r="C10" s="42">
        <f t="shared" si="1"/>
        <v>39</v>
      </c>
      <c r="D10" s="22">
        <v>7</v>
      </c>
      <c r="E10" s="22">
        <v>4</v>
      </c>
      <c r="F10" s="22">
        <v>4</v>
      </c>
      <c r="G10" s="49">
        <v>0</v>
      </c>
      <c r="H10" s="50">
        <v>16</v>
      </c>
      <c r="I10" s="22">
        <v>5</v>
      </c>
      <c r="J10" s="51">
        <v>3</v>
      </c>
      <c r="K10" s="22"/>
      <c r="L10" s="22"/>
      <c r="M10" s="54"/>
      <c r="N10" s="22"/>
      <c r="O10" s="22"/>
    </row>
    <row r="11" spans="2:17" ht="19.5" customHeight="1" thickBot="1" x14ac:dyDescent="0.3">
      <c r="B11" s="2" t="s">
        <v>26</v>
      </c>
      <c r="C11" s="42">
        <f t="shared" si="1"/>
        <v>209</v>
      </c>
      <c r="D11" s="22">
        <v>35</v>
      </c>
      <c r="E11" s="22">
        <v>33</v>
      </c>
      <c r="F11" s="22">
        <v>31</v>
      </c>
      <c r="G11" s="49">
        <v>25</v>
      </c>
      <c r="H11" s="50">
        <v>31</v>
      </c>
      <c r="I11" s="22">
        <v>22</v>
      </c>
      <c r="J11" s="51">
        <v>32</v>
      </c>
      <c r="K11" s="22"/>
      <c r="L11" s="22"/>
      <c r="M11" s="54"/>
      <c r="N11" s="22"/>
      <c r="O11" s="22"/>
    </row>
    <row r="12" spans="2:17" ht="19.5" customHeight="1" thickBot="1" x14ac:dyDescent="0.3">
      <c r="B12" s="2" t="s">
        <v>19</v>
      </c>
      <c r="C12" s="42">
        <f t="shared" si="1"/>
        <v>1</v>
      </c>
      <c r="D12" s="22">
        <v>0</v>
      </c>
      <c r="E12" s="22">
        <v>0</v>
      </c>
      <c r="F12" s="22">
        <v>0</v>
      </c>
      <c r="G12" s="49">
        <v>0</v>
      </c>
      <c r="H12" s="50">
        <v>0</v>
      </c>
      <c r="I12" s="22">
        <v>0</v>
      </c>
      <c r="J12" s="51">
        <v>1</v>
      </c>
      <c r="K12" s="22"/>
      <c r="L12" s="22"/>
      <c r="M12" s="54"/>
      <c r="N12" s="22"/>
      <c r="O12" s="22"/>
    </row>
    <row r="13" spans="2:17" ht="19.5" customHeight="1" thickBot="1" x14ac:dyDescent="0.3">
      <c r="B13" s="3" t="s">
        <v>28</v>
      </c>
      <c r="C13" s="42">
        <f t="shared" si="1"/>
        <v>20</v>
      </c>
      <c r="D13" s="23">
        <v>2</v>
      </c>
      <c r="E13" s="23">
        <v>1</v>
      </c>
      <c r="F13" s="22">
        <v>1</v>
      </c>
      <c r="G13" s="49">
        <v>0</v>
      </c>
      <c r="H13" s="50">
        <v>15</v>
      </c>
      <c r="I13" s="22">
        <v>0</v>
      </c>
      <c r="J13" s="51">
        <v>1</v>
      </c>
      <c r="K13" s="22"/>
      <c r="L13" s="22"/>
      <c r="M13" s="54"/>
      <c r="N13" s="22"/>
      <c r="O13" s="22"/>
    </row>
    <row r="14" spans="2:17" ht="19.5" customHeight="1" thickBot="1" x14ac:dyDescent="0.3">
      <c r="B14" s="2" t="s">
        <v>21</v>
      </c>
      <c r="C14" s="42">
        <f t="shared" si="1"/>
        <v>82</v>
      </c>
      <c r="D14" s="22">
        <v>21</v>
      </c>
      <c r="E14" s="22">
        <v>16</v>
      </c>
      <c r="F14" s="22">
        <v>14</v>
      </c>
      <c r="G14" s="49">
        <v>17</v>
      </c>
      <c r="H14" s="50">
        <v>0</v>
      </c>
      <c r="I14" s="22">
        <v>0</v>
      </c>
      <c r="J14" s="51">
        <v>14</v>
      </c>
      <c r="K14" s="22"/>
      <c r="L14" s="22"/>
      <c r="M14" s="54"/>
      <c r="N14" s="22"/>
      <c r="O14" s="22"/>
    </row>
    <row r="15" spans="2:17" ht="19.5" customHeight="1" thickBot="1" x14ac:dyDescent="0.3">
      <c r="B15" s="2" t="s">
        <v>48</v>
      </c>
      <c r="C15" s="42">
        <f t="shared" si="1"/>
        <v>7</v>
      </c>
      <c r="D15" s="22">
        <v>0</v>
      </c>
      <c r="E15" s="22">
        <v>1</v>
      </c>
      <c r="F15" s="22">
        <v>0</v>
      </c>
      <c r="G15" s="49">
        <v>0</v>
      </c>
      <c r="H15" s="50">
        <v>3</v>
      </c>
      <c r="I15" s="22">
        <v>3</v>
      </c>
      <c r="J15" s="51">
        <v>0</v>
      </c>
      <c r="K15" s="22"/>
      <c r="L15" s="22"/>
      <c r="M15" s="54"/>
      <c r="N15" s="22"/>
      <c r="O15" s="22"/>
    </row>
    <row r="16" spans="2:17" ht="19.5" customHeight="1" thickBot="1" x14ac:dyDescent="0.3">
      <c r="B16" s="2" t="s">
        <v>25</v>
      </c>
      <c r="C16" s="42">
        <f t="shared" si="1"/>
        <v>0</v>
      </c>
      <c r="D16" s="22">
        <v>0</v>
      </c>
      <c r="E16" s="22">
        <v>0</v>
      </c>
      <c r="F16" s="17">
        <v>0</v>
      </c>
      <c r="G16" s="49">
        <v>0</v>
      </c>
      <c r="H16" s="50">
        <v>0</v>
      </c>
      <c r="I16" s="17">
        <v>0</v>
      </c>
      <c r="J16" s="51">
        <v>0</v>
      </c>
      <c r="K16" s="17"/>
      <c r="L16" s="17"/>
      <c r="M16" s="55"/>
      <c r="N16" s="17"/>
      <c r="O16" s="17"/>
    </row>
    <row r="17" spans="2:15" ht="19.5" customHeight="1" thickBot="1" x14ac:dyDescent="0.3">
      <c r="B17" s="2" t="s">
        <v>18</v>
      </c>
      <c r="C17" s="42">
        <f t="shared" si="1"/>
        <v>129</v>
      </c>
      <c r="D17" s="22">
        <v>19</v>
      </c>
      <c r="E17" s="22">
        <v>15</v>
      </c>
      <c r="F17" s="17">
        <v>16</v>
      </c>
      <c r="G17" s="49">
        <v>37</v>
      </c>
      <c r="H17" s="50">
        <v>13</v>
      </c>
      <c r="I17" s="17">
        <v>18</v>
      </c>
      <c r="J17" s="51">
        <v>11</v>
      </c>
      <c r="K17" s="17"/>
      <c r="L17" s="17"/>
      <c r="M17" s="55"/>
      <c r="N17" s="17"/>
      <c r="O17" s="17"/>
    </row>
    <row r="18" spans="2:15" ht="19.5" customHeight="1" thickBot="1" x14ac:dyDescent="0.3">
      <c r="B18" s="2" t="s">
        <v>20</v>
      </c>
      <c r="C18" s="42">
        <f t="shared" si="1"/>
        <v>14</v>
      </c>
      <c r="D18" s="22">
        <v>1</v>
      </c>
      <c r="E18" s="22">
        <v>1</v>
      </c>
      <c r="F18" s="17">
        <v>0</v>
      </c>
      <c r="G18" s="17">
        <v>2</v>
      </c>
      <c r="H18" s="17">
        <v>3</v>
      </c>
      <c r="I18" s="17">
        <v>1</v>
      </c>
      <c r="J18" s="17">
        <v>6</v>
      </c>
      <c r="K18" s="17"/>
      <c r="L18" s="17"/>
      <c r="M18" s="55"/>
      <c r="N18" s="17"/>
      <c r="O18" s="17"/>
    </row>
    <row r="19" spans="2:15" s="33" customFormat="1" x14ac:dyDescent="0.25">
      <c r="B19" s="56" t="s">
        <v>34</v>
      </c>
      <c r="E19" s="34"/>
      <c r="G19" s="34"/>
      <c r="H19" s="34"/>
      <c r="I19" s="35"/>
      <c r="J19" s="34"/>
      <c r="K19" s="36"/>
      <c r="L19" s="57" t="s">
        <v>35</v>
      </c>
      <c r="M19" s="34"/>
      <c r="N19" s="34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Q22"/>
  <sheetViews>
    <sheetView workbookViewId="0">
      <selection activeCell="K7" sqref="K7"/>
    </sheetView>
  </sheetViews>
  <sheetFormatPr baseColWidth="10" defaultRowHeight="15" x14ac:dyDescent="0.25"/>
  <cols>
    <col min="1" max="1" width="11.42578125" style="25"/>
    <col min="2" max="2" width="26.42578125" style="25" customWidth="1"/>
    <col min="3" max="3" width="11.42578125" style="25"/>
    <col min="4" max="6" width="9.28515625" style="25" customWidth="1"/>
    <col min="7" max="8" width="11.42578125" style="25"/>
    <col min="9" max="11" width="9" style="25" customWidth="1"/>
    <col min="12" max="16384" width="11.42578125" style="25"/>
  </cols>
  <sheetData>
    <row r="2" spans="2:17" ht="16.5" x14ac:dyDescent="0.2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 ht="18.75" x14ac:dyDescent="0.25">
      <c r="B3" s="96" t="s">
        <v>42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 ht="16.5" x14ac:dyDescent="0.25">
      <c r="B4" s="95" t="s">
        <v>56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7" ht="17.25" thickBot="1" x14ac:dyDescent="0.3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7" ht="16.5" customHeight="1" thickBot="1" x14ac:dyDescent="0.3">
      <c r="B6" s="84" t="s">
        <v>2</v>
      </c>
      <c r="C6" s="86" t="s">
        <v>3</v>
      </c>
      <c r="D6" s="88" t="s">
        <v>57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Q6" s="27"/>
    </row>
    <row r="7" spans="2:17" ht="17.25" thickBot="1" x14ac:dyDescent="0.35">
      <c r="B7" s="85"/>
      <c r="C7" s="87"/>
      <c r="D7" s="28" t="s">
        <v>4</v>
      </c>
      <c r="E7" s="28" t="s">
        <v>5</v>
      </c>
      <c r="F7" s="28" t="s">
        <v>6</v>
      </c>
      <c r="G7" s="28" t="s">
        <v>7</v>
      </c>
      <c r="H7" s="28" t="s">
        <v>8</v>
      </c>
      <c r="I7" s="28" t="s">
        <v>9</v>
      </c>
      <c r="J7" s="28" t="s">
        <v>10</v>
      </c>
      <c r="K7" s="28" t="s">
        <v>11</v>
      </c>
      <c r="L7" s="28" t="s">
        <v>12</v>
      </c>
      <c r="M7" s="28" t="s">
        <v>13</v>
      </c>
      <c r="N7" s="28" t="s">
        <v>14</v>
      </c>
      <c r="O7" s="29" t="s">
        <v>15</v>
      </c>
    </row>
    <row r="8" spans="2:17" ht="21" customHeight="1" thickBot="1" x14ac:dyDescent="0.3">
      <c r="B8" s="30" t="s">
        <v>16</v>
      </c>
      <c r="C8" s="40">
        <f t="shared" ref="C8:O8" si="0">SUM(C9:C18)</f>
        <v>190</v>
      </c>
      <c r="D8" s="41">
        <f t="shared" si="0"/>
        <v>0</v>
      </c>
      <c r="E8" s="41">
        <f t="shared" si="0"/>
        <v>0</v>
      </c>
      <c r="F8" s="41">
        <f t="shared" si="0"/>
        <v>0</v>
      </c>
      <c r="G8" s="41">
        <f t="shared" si="0"/>
        <v>40</v>
      </c>
      <c r="H8" s="41">
        <f t="shared" si="0"/>
        <v>30</v>
      </c>
      <c r="I8" s="41">
        <f t="shared" si="0"/>
        <v>66</v>
      </c>
      <c r="J8" s="41">
        <f t="shared" si="0"/>
        <v>54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</row>
    <row r="9" spans="2:17" ht="19.5" customHeight="1" thickBot="1" x14ac:dyDescent="0.3">
      <c r="B9" s="1" t="s">
        <v>17</v>
      </c>
      <c r="C9" s="42">
        <f t="shared" ref="C9:C18" si="1">SUM(D9:O9)</f>
        <v>45</v>
      </c>
      <c r="D9" s="21" t="s">
        <v>51</v>
      </c>
      <c r="E9" s="21" t="s">
        <v>51</v>
      </c>
      <c r="F9" s="21" t="s">
        <v>51</v>
      </c>
      <c r="G9" s="21">
        <v>9</v>
      </c>
      <c r="H9" s="21">
        <v>10</v>
      </c>
      <c r="I9" s="21">
        <v>11</v>
      </c>
      <c r="J9" s="21">
        <v>15</v>
      </c>
      <c r="K9" s="21"/>
      <c r="L9" s="21"/>
      <c r="M9" s="21"/>
      <c r="N9" s="21"/>
      <c r="O9" s="21"/>
    </row>
    <row r="10" spans="2:17" ht="19.5" customHeight="1" thickBot="1" x14ac:dyDescent="0.3">
      <c r="B10" s="2" t="s">
        <v>24</v>
      </c>
      <c r="C10" s="42">
        <f t="shared" si="1"/>
        <v>20</v>
      </c>
      <c r="D10" s="21" t="s">
        <v>51</v>
      </c>
      <c r="E10" s="21" t="s">
        <v>51</v>
      </c>
      <c r="F10" s="21" t="s">
        <v>51</v>
      </c>
      <c r="G10" s="21">
        <v>4</v>
      </c>
      <c r="H10" s="21">
        <v>3</v>
      </c>
      <c r="I10" s="21">
        <v>9</v>
      </c>
      <c r="J10" s="21">
        <v>4</v>
      </c>
      <c r="K10" s="21"/>
      <c r="L10" s="21"/>
      <c r="M10" s="21"/>
      <c r="N10" s="21"/>
      <c r="O10" s="21"/>
    </row>
    <row r="11" spans="2:17" ht="19.5" customHeight="1" thickBot="1" x14ac:dyDescent="0.3">
      <c r="B11" s="2" t="s">
        <v>26</v>
      </c>
      <c r="C11" s="42">
        <f t="shared" si="1"/>
        <v>46</v>
      </c>
      <c r="D11" s="21" t="s">
        <v>51</v>
      </c>
      <c r="E11" s="21" t="s">
        <v>51</v>
      </c>
      <c r="F11" s="21" t="s">
        <v>51</v>
      </c>
      <c r="G11" s="21">
        <v>11</v>
      </c>
      <c r="H11" s="21">
        <v>2</v>
      </c>
      <c r="I11" s="21">
        <v>20</v>
      </c>
      <c r="J11" s="21">
        <v>13</v>
      </c>
      <c r="K11" s="21"/>
      <c r="L11" s="21"/>
      <c r="M11" s="21"/>
      <c r="N11" s="21"/>
      <c r="O11" s="21"/>
    </row>
    <row r="12" spans="2:17" ht="19.5" customHeight="1" thickBot="1" x14ac:dyDescent="0.3">
      <c r="B12" s="2" t="s">
        <v>19</v>
      </c>
      <c r="C12" s="42">
        <f t="shared" si="1"/>
        <v>0</v>
      </c>
      <c r="D12" s="21" t="s">
        <v>51</v>
      </c>
      <c r="E12" s="21" t="s">
        <v>51</v>
      </c>
      <c r="F12" s="21" t="s">
        <v>51</v>
      </c>
      <c r="G12" s="21">
        <v>0</v>
      </c>
      <c r="H12" s="21">
        <v>0</v>
      </c>
      <c r="I12" s="21">
        <v>0</v>
      </c>
      <c r="J12" s="21">
        <v>0</v>
      </c>
      <c r="K12" s="21"/>
      <c r="L12" s="21"/>
      <c r="M12" s="21"/>
      <c r="N12" s="21"/>
      <c r="O12" s="21"/>
    </row>
    <row r="13" spans="2:17" ht="19.5" customHeight="1" thickBot="1" x14ac:dyDescent="0.3">
      <c r="B13" s="3" t="s">
        <v>28</v>
      </c>
      <c r="C13" s="42">
        <f t="shared" si="1"/>
        <v>0</v>
      </c>
      <c r="D13" s="21" t="s">
        <v>51</v>
      </c>
      <c r="E13" s="21" t="s">
        <v>51</v>
      </c>
      <c r="F13" s="21" t="s">
        <v>51</v>
      </c>
      <c r="G13" s="21">
        <v>0</v>
      </c>
      <c r="H13" s="21">
        <v>0</v>
      </c>
      <c r="I13" s="21">
        <v>0</v>
      </c>
      <c r="J13" s="21">
        <v>0</v>
      </c>
      <c r="K13" s="21"/>
      <c r="L13" s="21"/>
      <c r="M13" s="21"/>
      <c r="N13" s="21"/>
      <c r="O13" s="21"/>
    </row>
    <row r="14" spans="2:17" ht="19.5" customHeight="1" thickBot="1" x14ac:dyDescent="0.3">
      <c r="B14" s="2" t="s">
        <v>21</v>
      </c>
      <c r="C14" s="42">
        <f t="shared" si="1"/>
        <v>0</v>
      </c>
      <c r="D14" s="21" t="s">
        <v>51</v>
      </c>
      <c r="E14" s="21" t="s">
        <v>51</v>
      </c>
      <c r="F14" s="21" t="s">
        <v>51</v>
      </c>
      <c r="G14" s="21">
        <v>0</v>
      </c>
      <c r="H14" s="21">
        <v>0</v>
      </c>
      <c r="I14" s="21">
        <v>0</v>
      </c>
      <c r="J14" s="21">
        <v>0</v>
      </c>
      <c r="K14" s="21"/>
      <c r="L14" s="21"/>
      <c r="M14" s="21"/>
      <c r="N14" s="21"/>
      <c r="O14" s="21"/>
    </row>
    <row r="15" spans="2:17" ht="19.5" customHeight="1" thickBot="1" x14ac:dyDescent="0.3">
      <c r="B15" s="2" t="s">
        <v>48</v>
      </c>
      <c r="C15" s="42">
        <f t="shared" si="1"/>
        <v>1</v>
      </c>
      <c r="D15" s="21" t="s">
        <v>51</v>
      </c>
      <c r="E15" s="21" t="s">
        <v>51</v>
      </c>
      <c r="F15" s="21" t="s">
        <v>51</v>
      </c>
      <c r="G15" s="21">
        <v>0</v>
      </c>
      <c r="H15" s="21">
        <v>1</v>
      </c>
      <c r="I15" s="21">
        <v>0</v>
      </c>
      <c r="J15" s="21">
        <v>0</v>
      </c>
      <c r="K15" s="21"/>
      <c r="L15" s="21"/>
      <c r="M15" s="21"/>
      <c r="N15" s="21"/>
      <c r="O15" s="21"/>
    </row>
    <row r="16" spans="2:17" ht="19.5" customHeight="1" thickBot="1" x14ac:dyDescent="0.3">
      <c r="B16" s="2" t="s">
        <v>25</v>
      </c>
      <c r="C16" s="42">
        <f t="shared" si="1"/>
        <v>35</v>
      </c>
      <c r="D16" s="21" t="s">
        <v>51</v>
      </c>
      <c r="E16" s="21" t="s">
        <v>51</v>
      </c>
      <c r="F16" s="21" t="s">
        <v>51</v>
      </c>
      <c r="G16" s="21">
        <v>8</v>
      </c>
      <c r="H16" s="21">
        <v>6</v>
      </c>
      <c r="I16" s="21">
        <v>12</v>
      </c>
      <c r="J16" s="21">
        <v>9</v>
      </c>
      <c r="K16" s="21"/>
      <c r="L16" s="21"/>
      <c r="M16" s="21"/>
      <c r="N16" s="21"/>
      <c r="O16" s="21"/>
    </row>
    <row r="17" spans="2:17" ht="19.5" customHeight="1" thickBot="1" x14ac:dyDescent="0.3">
      <c r="B17" s="2" t="s">
        <v>18</v>
      </c>
      <c r="C17" s="42">
        <f t="shared" si="1"/>
        <v>38</v>
      </c>
      <c r="D17" s="21" t="s">
        <v>51</v>
      </c>
      <c r="E17" s="21" t="s">
        <v>51</v>
      </c>
      <c r="F17" s="21" t="s">
        <v>51</v>
      </c>
      <c r="G17" s="21">
        <v>5</v>
      </c>
      <c r="H17" s="21">
        <v>8</v>
      </c>
      <c r="I17" s="21">
        <v>14</v>
      </c>
      <c r="J17" s="21">
        <v>11</v>
      </c>
      <c r="K17" s="21"/>
      <c r="L17" s="21"/>
      <c r="M17" s="21"/>
      <c r="N17" s="21"/>
      <c r="O17" s="21"/>
    </row>
    <row r="18" spans="2:17" ht="19.5" customHeight="1" thickBot="1" x14ac:dyDescent="0.3">
      <c r="B18" s="2" t="s">
        <v>20</v>
      </c>
      <c r="C18" s="42">
        <f t="shared" si="1"/>
        <v>5</v>
      </c>
      <c r="D18" s="21" t="s">
        <v>51</v>
      </c>
      <c r="E18" s="21" t="s">
        <v>51</v>
      </c>
      <c r="F18" s="21" t="s">
        <v>51</v>
      </c>
      <c r="G18" s="21">
        <v>3</v>
      </c>
      <c r="H18" s="22">
        <v>0</v>
      </c>
      <c r="I18" s="22">
        <v>0</v>
      </c>
      <c r="J18" s="22">
        <v>2</v>
      </c>
      <c r="K18" s="22"/>
      <c r="L18" s="22"/>
      <c r="M18" s="22"/>
      <c r="N18" s="22"/>
      <c r="O18" s="22"/>
    </row>
    <row r="19" spans="2:17" s="33" customFormat="1" ht="24.75" customHeight="1" x14ac:dyDescent="0.25">
      <c r="B19" s="97" t="s">
        <v>60</v>
      </c>
      <c r="C19" s="97"/>
      <c r="D19" s="97"/>
      <c r="E19" s="97"/>
      <c r="F19" s="97"/>
      <c r="G19" s="97"/>
      <c r="H19" s="34"/>
      <c r="I19" s="35"/>
      <c r="J19" s="34"/>
      <c r="K19" s="36"/>
      <c r="L19" s="37" t="s">
        <v>35</v>
      </c>
      <c r="M19" s="43"/>
      <c r="N19" s="43"/>
      <c r="O19" s="44"/>
      <c r="P19" s="44"/>
      <c r="Q19" s="44"/>
    </row>
    <row r="22" spans="2:17" x14ac:dyDescent="0.25">
      <c r="C22" s="25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Ruben Rosales</cp:lastModifiedBy>
  <cp:lastPrinted>2018-07-17T15:11:21Z</cp:lastPrinted>
  <dcterms:created xsi:type="dcterms:W3CDTF">2018-02-13T15:58:52Z</dcterms:created>
  <dcterms:modified xsi:type="dcterms:W3CDTF">2023-08-03T16:34:50Z</dcterms:modified>
</cp:coreProperties>
</file>