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ISCO BACKUP\ZAPANA 2019\PAGINA WEB 2019\A DICIEMMBRE 2019\"/>
    </mc:Choice>
  </mc:AlternateContent>
  <bookViews>
    <workbookView xWindow="240" yWindow="15" windowWidth="28395" windowHeight="12270"/>
  </bookViews>
  <sheets>
    <sheet name="ATC SEGUN PRESTACIONES" sheetId="1" r:id="rId1"/>
  </sheets>
  <calcPr calcId="162913"/>
</workbook>
</file>

<file path=xl/calcChain.xml><?xml version="1.0" encoding="utf-8"?>
<calcChain xmlns="http://schemas.openxmlformats.org/spreadsheetml/2006/main">
  <c r="C27" i="1" l="1"/>
  <c r="C26" i="1"/>
  <c r="C25" i="1"/>
  <c r="C24" i="1"/>
  <c r="O23" i="1"/>
  <c r="N23" i="1"/>
  <c r="M23" i="1"/>
  <c r="L23" i="1"/>
  <c r="K23" i="1"/>
  <c r="J23" i="1"/>
  <c r="I23" i="1"/>
  <c r="H23" i="1"/>
  <c r="G23" i="1"/>
  <c r="F23" i="1"/>
  <c r="E23" i="1"/>
  <c r="D23" i="1"/>
  <c r="C39" i="1"/>
  <c r="C38" i="1"/>
  <c r="C37" i="1"/>
  <c r="C36" i="1"/>
  <c r="C35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 l="1"/>
  <c r="C23" i="1"/>
  <c r="C15" i="1" l="1"/>
  <c r="C14" i="1"/>
  <c r="C13" i="1"/>
  <c r="C12" i="1"/>
  <c r="C11" i="1"/>
  <c r="C10" i="1"/>
  <c r="C9" i="1"/>
  <c r="C8" i="1"/>
  <c r="C7" i="1"/>
  <c r="C6" i="1"/>
  <c r="C5" i="1"/>
  <c r="O4" i="1"/>
  <c r="N4" i="1"/>
  <c r="M4" i="1"/>
  <c r="L4" i="1"/>
  <c r="K4" i="1"/>
  <c r="J4" i="1"/>
  <c r="I4" i="1"/>
  <c r="H4" i="1"/>
  <c r="G4" i="1"/>
  <c r="F4" i="1"/>
  <c r="E4" i="1"/>
  <c r="D4" i="1"/>
  <c r="C4" i="1" l="1"/>
</calcChain>
</file>

<file path=xl/sharedStrings.xml><?xml version="1.0" encoding="utf-8"?>
<sst xmlns="http://schemas.openxmlformats.org/spreadsheetml/2006/main" count="75" uniqueCount="39">
  <si>
    <r>
      <rPr>
        <sz val="10"/>
        <color theme="1"/>
        <rFont val="Calibri"/>
        <family val="2"/>
        <scheme val="minor"/>
      </rPr>
      <t>HOSPITAL NACIONAL DANIEL ALCIDES CARRION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ATENCIONES SEGÚN PRESTACIONES DE SALUD EN CONSULTA EXTERNA</t>
    </r>
    <r>
      <rPr>
        <sz val="11"/>
        <color theme="1"/>
        <rFont val="Calibri"/>
        <family val="2"/>
        <scheme val="minor"/>
      </rPr>
      <t xml:space="preserve">
</t>
    </r>
    <r>
      <rPr>
        <sz val="10"/>
        <color theme="1"/>
        <rFont val="Calibri"/>
        <family val="2"/>
        <scheme val="minor"/>
      </rPr>
      <t>PERIODO   :   AÑO   2019</t>
    </r>
  </si>
  <si>
    <t>PRESTACIONES / MES</t>
  </si>
  <si>
    <t>TOTAL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</si>
  <si>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</si>
  <si>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</si>
  <si>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</si>
  <si>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</si>
  <si>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</si>
  <si>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</si>
  <si>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</si>
  <si>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</si>
  <si>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</si>
  <si>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</si>
  <si>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</si>
  <si>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</si>
  <si>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 ATENCIONES</t>
  </si>
  <si>
    <t>S.I.S</t>
  </si>
  <si>
    <t>USUARIO</t>
  </si>
  <si>
    <t>S.O.A.T</t>
  </si>
  <si>
    <t>SANIDAD P.N.P.</t>
  </si>
  <si>
    <t>PRIVADOS</t>
  </si>
  <si>
    <t>ESSALUD</t>
  </si>
  <si>
    <t>SANIDAD NAVAL</t>
  </si>
  <si>
    <t>SANIDAD E.P.</t>
  </si>
  <si>
    <t>SANIDAD F.A.P</t>
  </si>
  <si>
    <t>EXONERADO</t>
  </si>
  <si>
    <t>OTROS</t>
  </si>
  <si>
    <t>FUENTE : Base de Datos HIS - HIS DIS Area de Procesamiento de Datos UE -OEIT-HNDAC</t>
  </si>
  <si>
    <t>ELABORACION : Area de Análisis y Desarrollo - UE- OEIT-HNDAC</t>
  </si>
  <si>
    <t>NOTA : MEDICINA DE REHABILITACION (MEDICOS) NO REGISTRA</t>
  </si>
  <si>
    <t>SIS</t>
  </si>
  <si>
    <t>PARTICULAR</t>
  </si>
  <si>
    <t>SOAT</t>
  </si>
  <si>
    <t xml:space="preserve">FUENTE : Base de Datos del SIGESA - Area de Procesamiento de Datos - UE- OEIT - HNDAC   </t>
  </si>
  <si>
    <t>ELABORACION : Area de Análisis y Desarrollo - UE - OEIT - HNDAC</t>
  </si>
  <si>
    <t>UNIV. NAC. MAYOR DE SAN MARCOS</t>
  </si>
  <si>
    <t xml:space="preserve">FUENTE : Fichas de Servicios de Emergencia </t>
  </si>
  <si>
    <r>
      <rPr>
        <sz val="10"/>
        <color theme="1"/>
        <rFont val="Calibri"/>
        <family val="2"/>
        <scheme val="minor"/>
      </rPr>
      <t>HOSPITAL NACIONAL DANIEL ALCIDES CARRION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ATENCIONES SEGÚN PRESTACIONES DE SALUD EN HOSPITALIZACION</t>
    </r>
    <r>
      <rPr>
        <sz val="11"/>
        <color theme="1"/>
        <rFont val="Calibri"/>
        <family val="2"/>
        <scheme val="minor"/>
      </rPr>
      <t xml:space="preserve">
</t>
    </r>
    <r>
      <rPr>
        <sz val="10"/>
        <color theme="1"/>
        <rFont val="Calibri"/>
        <family val="2"/>
        <scheme val="minor"/>
      </rPr>
      <t>PERIODO   :   AÑO   2019</t>
    </r>
  </si>
  <si>
    <r>
      <rPr>
        <sz val="10"/>
        <color theme="1"/>
        <rFont val="Calibri"/>
        <family val="2"/>
        <scheme val="minor"/>
      </rPr>
      <t>HOSPITAL NACIONAL DANIEL ALCIDES CARRION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ATENCIONES SEGÚN PRESTACIONES DE SALUD EN EMERGENCIA</t>
    </r>
    <r>
      <rPr>
        <sz val="11"/>
        <color theme="1"/>
        <rFont val="Calibri"/>
        <family val="2"/>
        <scheme val="minor"/>
      </rPr>
      <t xml:space="preserve">
</t>
    </r>
    <r>
      <rPr>
        <sz val="10"/>
        <color theme="1"/>
        <rFont val="Calibri"/>
        <family val="2"/>
        <scheme val="minor"/>
      </rPr>
      <t>PERIODO   :   AÑO   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</si>
</sst>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7"/>
      <name val="Arial"/>
      <family val="2"/>
    </font>
    <font>
      <sz val="7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2" xfId="0" applyBorder="1" applyAlignment="1">
      <alignment horizontal="center"/>
    </xf>
    <xf numFmtId="0" fontId="5" fillId="2" borderId="0" xfId="0" applyFont="1" applyFill="1"/>
    <xf numFmtId="0" fontId="0" fillId="0" borderId="0" xfId="0" applyBorder="1"/>
    <xf numFmtId="0" fontId="1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6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45"/>
  <sheetViews>
    <sheetView showGridLines="0" tabSelected="1" workbookViewId="0">
      <selection activeCell="R34" sqref="R34"/>
    </sheetView>
  </sheetViews>
  <sheetFormatPr baseColWidth="10" defaultRowHeight="15" x14ac:dyDescent="0.25"/>
  <cols>
    <col min="1" max="1" width="4.28515625" customWidth="1"/>
    <col min="2" max="2" width="35.5703125" customWidth="1"/>
    <col min="3" max="3" width="12.140625" customWidth="1"/>
    <col min="4" max="15" width="8.42578125" customWidth="1"/>
    <col min="16" max="16" width="7.85546875" customWidth="1"/>
    <col min="17" max="17" width="8.140625" customWidth="1"/>
    <col min="18" max="29" width="7.42578125" customWidth="1"/>
    <col min="30" max="30" width="7.7109375" customWidth="1"/>
  </cols>
  <sheetData>
    <row r="2" spans="2:15" ht="47.25" customHeight="1" thickBot="1" x14ac:dyDescent="0.3">
      <c r="B2" s="26" t="s">
        <v>0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3" spans="2:15" s="5" customFormat="1" ht="24" customHeight="1" thickBot="1" x14ac:dyDescent="0.3">
      <c r="B3" s="1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3" t="s">
        <v>13</v>
      </c>
      <c r="O3" s="4" t="s">
        <v>14</v>
      </c>
    </row>
    <row r="4" spans="2:15" s="9" customFormat="1" ht="27.75" customHeight="1" thickBot="1" x14ac:dyDescent="0.3">
      <c r="B4" s="6" t="s">
        <v>15</v>
      </c>
      <c r="C4" s="19">
        <f t="shared" ref="C4:C15" si="0">SUM(D4:O4)</f>
        <v>512417</v>
      </c>
      <c r="D4" s="7">
        <f t="shared" ref="D4:O4" si="1">SUM(D5:D15)</f>
        <v>44687</v>
      </c>
      <c r="E4" s="7">
        <f t="shared" si="1"/>
        <v>42410</v>
      </c>
      <c r="F4" s="7">
        <f t="shared" si="1"/>
        <v>43154</v>
      </c>
      <c r="G4" s="7">
        <f t="shared" si="1"/>
        <v>42020</v>
      </c>
      <c r="H4" s="7">
        <f t="shared" si="1"/>
        <v>44804</v>
      </c>
      <c r="I4" s="7">
        <f t="shared" si="1"/>
        <v>41593</v>
      </c>
      <c r="J4" s="7">
        <f t="shared" si="1"/>
        <v>42177</v>
      </c>
      <c r="K4" s="7">
        <f t="shared" si="1"/>
        <v>42793</v>
      </c>
      <c r="L4" s="7">
        <f t="shared" si="1"/>
        <v>42842</v>
      </c>
      <c r="M4" s="7">
        <f t="shared" si="1"/>
        <v>43435</v>
      </c>
      <c r="N4" s="7">
        <f t="shared" si="1"/>
        <v>44289</v>
      </c>
      <c r="O4" s="8">
        <f t="shared" si="1"/>
        <v>38213</v>
      </c>
    </row>
    <row r="5" spans="2:15" ht="18" customHeight="1" x14ac:dyDescent="0.25">
      <c r="B5" s="20" t="s">
        <v>16</v>
      </c>
      <c r="C5" s="10">
        <f t="shared" si="0"/>
        <v>367411</v>
      </c>
      <c r="D5" s="11">
        <v>26716</v>
      </c>
      <c r="E5" s="11">
        <v>27553</v>
      </c>
      <c r="F5" s="11">
        <v>30195</v>
      </c>
      <c r="G5" s="11">
        <v>29849</v>
      </c>
      <c r="H5" s="11">
        <v>32173</v>
      </c>
      <c r="I5" s="11">
        <v>31690</v>
      </c>
      <c r="J5" s="11">
        <v>29377</v>
      </c>
      <c r="K5" s="11">
        <v>28397</v>
      </c>
      <c r="L5" s="11">
        <v>28420</v>
      </c>
      <c r="M5" s="11">
        <v>29512</v>
      </c>
      <c r="N5" s="11">
        <v>39077</v>
      </c>
      <c r="O5" s="12">
        <v>34452</v>
      </c>
    </row>
    <row r="6" spans="2:15" ht="18" customHeight="1" x14ac:dyDescent="0.25">
      <c r="B6" s="20" t="s">
        <v>17</v>
      </c>
      <c r="C6" s="10">
        <f t="shared" si="0"/>
        <v>119850</v>
      </c>
      <c r="D6" s="11">
        <v>15415</v>
      </c>
      <c r="E6" s="11">
        <v>12491</v>
      </c>
      <c r="F6" s="11">
        <v>10843</v>
      </c>
      <c r="G6" s="11">
        <v>9639</v>
      </c>
      <c r="H6" s="11">
        <v>10257</v>
      </c>
      <c r="I6" s="11">
        <v>8142</v>
      </c>
      <c r="J6" s="11">
        <v>9981</v>
      </c>
      <c r="K6" s="11">
        <v>11569</v>
      </c>
      <c r="L6" s="11">
        <v>11963</v>
      </c>
      <c r="M6" s="11">
        <v>11910</v>
      </c>
      <c r="N6" s="11">
        <v>4489</v>
      </c>
      <c r="O6" s="12">
        <v>3151</v>
      </c>
    </row>
    <row r="7" spans="2:15" ht="18" customHeight="1" x14ac:dyDescent="0.25">
      <c r="B7" s="20" t="s">
        <v>18</v>
      </c>
      <c r="C7" s="10">
        <f t="shared" si="0"/>
        <v>531</v>
      </c>
      <c r="D7" s="11">
        <v>59</v>
      </c>
      <c r="E7" s="11">
        <v>51</v>
      </c>
      <c r="F7" s="11">
        <v>29</v>
      </c>
      <c r="G7" s="11">
        <v>74</v>
      </c>
      <c r="H7" s="11">
        <v>65</v>
      </c>
      <c r="I7" s="11">
        <v>47</v>
      </c>
      <c r="J7" s="11">
        <v>36</v>
      </c>
      <c r="K7" s="11">
        <v>58</v>
      </c>
      <c r="L7" s="11">
        <v>49</v>
      </c>
      <c r="M7" s="11">
        <v>57</v>
      </c>
      <c r="N7" s="11">
        <v>4</v>
      </c>
      <c r="O7" s="12">
        <v>2</v>
      </c>
    </row>
    <row r="8" spans="2:15" ht="18" customHeight="1" x14ac:dyDescent="0.25">
      <c r="B8" s="20" t="s">
        <v>19</v>
      </c>
      <c r="C8" s="10">
        <f t="shared" si="0"/>
        <v>217</v>
      </c>
      <c r="D8" s="11">
        <v>36</v>
      </c>
      <c r="E8" s="11">
        <v>27</v>
      </c>
      <c r="F8" s="11">
        <v>28</v>
      </c>
      <c r="G8" s="11">
        <v>22</v>
      </c>
      <c r="H8" s="11">
        <v>5</v>
      </c>
      <c r="I8" s="11">
        <v>14</v>
      </c>
      <c r="J8" s="11">
        <v>20</v>
      </c>
      <c r="K8" s="11">
        <v>31</v>
      </c>
      <c r="L8" s="11">
        <v>25</v>
      </c>
      <c r="M8" s="11">
        <v>9</v>
      </c>
      <c r="N8" s="11">
        <v>0</v>
      </c>
      <c r="O8" s="12">
        <v>0</v>
      </c>
    </row>
    <row r="9" spans="2:15" ht="18" customHeight="1" x14ac:dyDescent="0.25">
      <c r="B9" s="20" t="s">
        <v>20</v>
      </c>
      <c r="C9" s="10">
        <f t="shared" si="0"/>
        <v>51</v>
      </c>
      <c r="D9" s="11">
        <v>4</v>
      </c>
      <c r="E9" s="11">
        <v>8</v>
      </c>
      <c r="F9" s="11">
        <v>8</v>
      </c>
      <c r="G9" s="11">
        <v>5</v>
      </c>
      <c r="H9" s="11">
        <v>12</v>
      </c>
      <c r="I9" s="11">
        <v>5</v>
      </c>
      <c r="J9" s="11">
        <v>4</v>
      </c>
      <c r="K9" s="11">
        <v>4</v>
      </c>
      <c r="L9" s="11">
        <v>1</v>
      </c>
      <c r="M9" s="11">
        <v>0</v>
      </c>
      <c r="N9" s="11">
        <v>0</v>
      </c>
      <c r="O9" s="12">
        <v>0</v>
      </c>
    </row>
    <row r="10" spans="2:15" ht="18" customHeight="1" x14ac:dyDescent="0.25">
      <c r="B10" s="20" t="s">
        <v>21</v>
      </c>
      <c r="C10" s="10">
        <f t="shared" si="0"/>
        <v>2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1</v>
      </c>
      <c r="K10" s="11">
        <v>1</v>
      </c>
      <c r="L10" s="11">
        <v>0</v>
      </c>
      <c r="M10" s="11">
        <v>0</v>
      </c>
      <c r="N10" s="11">
        <v>0</v>
      </c>
      <c r="O10" s="12">
        <v>0</v>
      </c>
    </row>
    <row r="11" spans="2:15" ht="18" customHeight="1" x14ac:dyDescent="0.25">
      <c r="B11" s="20" t="s">
        <v>22</v>
      </c>
      <c r="C11" s="10">
        <f t="shared" si="0"/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2">
        <v>0</v>
      </c>
    </row>
    <row r="12" spans="2:15" ht="18" customHeight="1" x14ac:dyDescent="0.25">
      <c r="B12" s="20" t="s">
        <v>23</v>
      </c>
      <c r="C12" s="10">
        <f t="shared" si="0"/>
        <v>1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1</v>
      </c>
      <c r="N12" s="11">
        <v>0</v>
      </c>
      <c r="O12" s="12">
        <v>0</v>
      </c>
    </row>
    <row r="13" spans="2:15" ht="18" customHeight="1" x14ac:dyDescent="0.25">
      <c r="B13" s="20" t="s">
        <v>24</v>
      </c>
      <c r="C13" s="10">
        <f t="shared" si="0"/>
        <v>1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1</v>
      </c>
      <c r="L13" s="11">
        <v>0</v>
      </c>
      <c r="M13" s="11">
        <v>0</v>
      </c>
      <c r="N13" s="11">
        <v>0</v>
      </c>
      <c r="O13" s="12">
        <v>0</v>
      </c>
    </row>
    <row r="14" spans="2:15" ht="18" customHeight="1" x14ac:dyDescent="0.25">
      <c r="B14" s="20" t="s">
        <v>25</v>
      </c>
      <c r="C14" s="10">
        <f t="shared" si="0"/>
        <v>8</v>
      </c>
      <c r="D14" s="11">
        <v>1</v>
      </c>
      <c r="E14" s="11">
        <v>0</v>
      </c>
      <c r="F14" s="11">
        <v>1</v>
      </c>
      <c r="G14" s="11">
        <v>1</v>
      </c>
      <c r="H14" s="11">
        <v>2</v>
      </c>
      <c r="I14" s="11">
        <v>0</v>
      </c>
      <c r="J14" s="11">
        <v>3</v>
      </c>
      <c r="K14" s="11">
        <v>0</v>
      </c>
      <c r="L14" s="11">
        <v>0</v>
      </c>
      <c r="M14" s="11">
        <v>0</v>
      </c>
      <c r="N14" s="11">
        <v>0</v>
      </c>
      <c r="O14" s="12">
        <v>0</v>
      </c>
    </row>
    <row r="15" spans="2:15" ht="18" customHeight="1" thickBot="1" x14ac:dyDescent="0.3">
      <c r="B15" s="21" t="s">
        <v>26</v>
      </c>
      <c r="C15" s="13">
        <f t="shared" si="0"/>
        <v>24345</v>
      </c>
      <c r="D15" s="14">
        <v>2456</v>
      </c>
      <c r="E15" s="14">
        <v>2280</v>
      </c>
      <c r="F15" s="14">
        <v>2050</v>
      </c>
      <c r="G15" s="14">
        <v>2430</v>
      </c>
      <c r="H15" s="14">
        <v>2290</v>
      </c>
      <c r="I15" s="14">
        <v>1695</v>
      </c>
      <c r="J15" s="14">
        <v>2755</v>
      </c>
      <c r="K15" s="14">
        <v>2732</v>
      </c>
      <c r="L15" s="14">
        <v>2384</v>
      </c>
      <c r="M15" s="14">
        <v>1946</v>
      </c>
      <c r="N15" s="14">
        <v>719</v>
      </c>
      <c r="O15" s="15">
        <v>608</v>
      </c>
    </row>
    <row r="16" spans="2:15" x14ac:dyDescent="0.25">
      <c r="B16" s="16" t="s">
        <v>27</v>
      </c>
    </row>
    <row r="17" spans="1:27" x14ac:dyDescent="0.25">
      <c r="B17" s="16" t="s">
        <v>28</v>
      </c>
    </row>
    <row r="18" spans="1:27" x14ac:dyDescent="0.25">
      <c r="B18" s="28" t="s">
        <v>29</v>
      </c>
      <c r="C18" s="28"/>
      <c r="D18" s="28"/>
      <c r="E18" s="28"/>
      <c r="F18" s="28"/>
    </row>
    <row r="21" spans="1:27" ht="50.25" customHeight="1" thickBot="1" x14ac:dyDescent="0.3">
      <c r="B21" s="26" t="s">
        <v>38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</row>
    <row r="22" spans="1:27" ht="27" customHeight="1" thickBot="1" x14ac:dyDescent="0.3">
      <c r="A22" s="5"/>
      <c r="B22" s="1" t="s">
        <v>1</v>
      </c>
      <c r="C22" s="2" t="s">
        <v>2</v>
      </c>
      <c r="D22" s="3" t="s">
        <v>3</v>
      </c>
      <c r="E22" s="3" t="s">
        <v>4</v>
      </c>
      <c r="F22" s="3" t="s">
        <v>5</v>
      </c>
      <c r="G22" s="3" t="s">
        <v>6</v>
      </c>
      <c r="H22" s="3" t="s">
        <v>7</v>
      </c>
      <c r="I22" s="3" t="s">
        <v>8</v>
      </c>
      <c r="J22" s="3" t="s">
        <v>9</v>
      </c>
      <c r="K22" s="3" t="s">
        <v>10</v>
      </c>
      <c r="L22" s="3" t="s">
        <v>11</v>
      </c>
      <c r="M22" s="3" t="s">
        <v>12</v>
      </c>
      <c r="N22" s="3" t="s">
        <v>13</v>
      </c>
      <c r="O22" s="4" t="s">
        <v>14</v>
      </c>
      <c r="P22" s="5"/>
    </row>
    <row r="23" spans="1:27" ht="25.5" customHeight="1" thickBot="1" x14ac:dyDescent="0.3">
      <c r="A23" s="9"/>
      <c r="B23" s="6" t="s">
        <v>15</v>
      </c>
      <c r="C23" s="19">
        <f>SUM(D23:O23)</f>
        <v>102622</v>
      </c>
      <c r="D23" s="7">
        <f t="shared" ref="D23:O23" si="2">SUM(D24:D27)</f>
        <v>9771</v>
      </c>
      <c r="E23" s="7">
        <f t="shared" si="2"/>
        <v>8875</v>
      </c>
      <c r="F23" s="7">
        <f t="shared" si="2"/>
        <v>8368</v>
      </c>
      <c r="G23" s="7">
        <f t="shared" si="2"/>
        <v>8116</v>
      </c>
      <c r="H23" s="7">
        <f t="shared" si="2"/>
        <v>7926</v>
      </c>
      <c r="I23" s="7">
        <f t="shared" si="2"/>
        <v>7820</v>
      </c>
      <c r="J23" s="7">
        <f t="shared" si="2"/>
        <v>8165</v>
      </c>
      <c r="K23" s="7">
        <f t="shared" si="2"/>
        <v>8477</v>
      </c>
      <c r="L23" s="7">
        <f t="shared" si="2"/>
        <v>8884</v>
      </c>
      <c r="M23" s="7">
        <f t="shared" si="2"/>
        <v>8975</v>
      </c>
      <c r="N23" s="7">
        <f t="shared" si="2"/>
        <v>8644</v>
      </c>
      <c r="O23" s="8">
        <f t="shared" si="2"/>
        <v>8601</v>
      </c>
      <c r="P23" s="9"/>
    </row>
    <row r="24" spans="1:27" ht="20.100000000000001" customHeight="1" x14ac:dyDescent="0.25">
      <c r="B24" s="20" t="s">
        <v>30</v>
      </c>
      <c r="C24" s="10">
        <f>SUM(D24:O24)</f>
        <v>80263</v>
      </c>
      <c r="D24" s="11">
        <v>7519</v>
      </c>
      <c r="E24" s="11">
        <v>6953</v>
      </c>
      <c r="F24" s="11">
        <v>6424</v>
      </c>
      <c r="G24" s="11">
        <v>6267</v>
      </c>
      <c r="H24" s="11">
        <v>6239</v>
      </c>
      <c r="I24" s="11">
        <v>6095</v>
      </c>
      <c r="J24" s="11">
        <v>6393</v>
      </c>
      <c r="K24" s="11">
        <v>6604</v>
      </c>
      <c r="L24" s="11">
        <v>7022</v>
      </c>
      <c r="M24" s="11">
        <v>7052</v>
      </c>
      <c r="N24" s="11">
        <v>6825</v>
      </c>
      <c r="O24" s="12">
        <v>6870</v>
      </c>
    </row>
    <row r="25" spans="1:27" ht="20.100000000000001" customHeight="1" x14ac:dyDescent="0.25">
      <c r="B25" s="20" t="s">
        <v>31</v>
      </c>
      <c r="C25" s="10">
        <f>SUM(D25:O25)</f>
        <v>21708</v>
      </c>
      <c r="D25" s="11">
        <v>2191</v>
      </c>
      <c r="E25" s="11">
        <v>1896</v>
      </c>
      <c r="F25" s="11">
        <v>1879</v>
      </c>
      <c r="G25" s="11">
        <v>1793</v>
      </c>
      <c r="H25" s="11">
        <v>1636</v>
      </c>
      <c r="I25" s="11">
        <v>1672</v>
      </c>
      <c r="J25" s="11">
        <v>1710</v>
      </c>
      <c r="K25" s="11">
        <v>1810</v>
      </c>
      <c r="L25" s="11">
        <v>1794</v>
      </c>
      <c r="M25" s="11">
        <v>1876</v>
      </c>
      <c r="N25" s="11">
        <v>1770</v>
      </c>
      <c r="O25" s="12">
        <v>1681</v>
      </c>
    </row>
    <row r="26" spans="1:27" ht="20.100000000000001" customHeight="1" x14ac:dyDescent="0.25">
      <c r="B26" s="20" t="s">
        <v>32</v>
      </c>
      <c r="C26" s="10">
        <f>SUM(D26:O26)</f>
        <v>645</v>
      </c>
      <c r="D26" s="11">
        <v>60</v>
      </c>
      <c r="E26" s="11">
        <v>26</v>
      </c>
      <c r="F26" s="11">
        <v>65</v>
      </c>
      <c r="G26" s="11">
        <v>56</v>
      </c>
      <c r="H26" s="11">
        <v>51</v>
      </c>
      <c r="I26" s="11">
        <v>52</v>
      </c>
      <c r="J26" s="11">
        <v>60</v>
      </c>
      <c r="K26" s="11">
        <v>63</v>
      </c>
      <c r="L26" s="11">
        <v>68</v>
      </c>
      <c r="M26" s="11">
        <v>46</v>
      </c>
      <c r="N26" s="11">
        <v>49</v>
      </c>
      <c r="O26" s="12">
        <v>49</v>
      </c>
    </row>
    <row r="27" spans="1:27" ht="20.100000000000001" customHeight="1" thickBot="1" x14ac:dyDescent="0.3">
      <c r="B27" s="21" t="s">
        <v>35</v>
      </c>
      <c r="C27" s="13">
        <f>SUM(D27:O27)</f>
        <v>6</v>
      </c>
      <c r="D27" s="14">
        <v>1</v>
      </c>
      <c r="E27" s="14">
        <v>0</v>
      </c>
      <c r="F27" s="14">
        <v>0</v>
      </c>
      <c r="G27" s="14">
        <v>0</v>
      </c>
      <c r="H27" s="14">
        <v>0</v>
      </c>
      <c r="I27" s="14">
        <v>1</v>
      </c>
      <c r="J27" s="14">
        <v>2</v>
      </c>
      <c r="K27" s="14">
        <v>0</v>
      </c>
      <c r="L27" s="14">
        <v>0</v>
      </c>
      <c r="M27" s="14">
        <v>1</v>
      </c>
      <c r="N27" s="14">
        <v>0</v>
      </c>
      <c r="O27" s="15">
        <v>1</v>
      </c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</row>
    <row r="28" spans="1:27" x14ac:dyDescent="0.25">
      <c r="B28" s="16" t="s">
        <v>36</v>
      </c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</row>
    <row r="29" spans="1:27" x14ac:dyDescent="0.25">
      <c r="B29" s="16" t="s">
        <v>28</v>
      </c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</row>
    <row r="30" spans="1:27" x14ac:dyDescent="0.25"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</row>
    <row r="31" spans="1:27" s="17" customFormat="1" x14ac:dyDescent="0.25">
      <c r="A31"/>
      <c r="B31"/>
      <c r="C31" s="22"/>
      <c r="D31"/>
      <c r="E31"/>
      <c r="F31"/>
      <c r="G31"/>
      <c r="H31"/>
      <c r="I31"/>
      <c r="J31"/>
      <c r="K31"/>
      <c r="L31"/>
      <c r="M31"/>
      <c r="N31"/>
      <c r="O31"/>
      <c r="P31"/>
    </row>
    <row r="32" spans="1:27" s="17" customFormat="1" ht="56.25" customHeight="1" thickBot="1" x14ac:dyDescent="0.3">
      <c r="A32"/>
      <c r="B32" s="26" t="s">
        <v>37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/>
    </row>
    <row r="33" spans="1:16" s="17" customFormat="1" ht="25.5" customHeight="1" thickBot="1" x14ac:dyDescent="0.3">
      <c r="A33" s="18"/>
      <c r="B33" s="1" t="s">
        <v>1</v>
      </c>
      <c r="C33" s="2" t="s">
        <v>2</v>
      </c>
      <c r="D33" s="3" t="s">
        <v>3</v>
      </c>
      <c r="E33" s="3" t="s">
        <v>4</v>
      </c>
      <c r="F33" s="3" t="s">
        <v>5</v>
      </c>
      <c r="G33" s="3" t="s">
        <v>6</v>
      </c>
      <c r="H33" s="3" t="s">
        <v>7</v>
      </c>
      <c r="I33" s="3" t="s">
        <v>8</v>
      </c>
      <c r="J33" s="3" t="s">
        <v>9</v>
      </c>
      <c r="K33" s="3" t="s">
        <v>10</v>
      </c>
      <c r="L33" s="3" t="s">
        <v>11</v>
      </c>
      <c r="M33" s="3" t="s">
        <v>12</v>
      </c>
      <c r="N33" s="3" t="s">
        <v>13</v>
      </c>
      <c r="O33" s="4" t="s">
        <v>14</v>
      </c>
      <c r="P33" s="18"/>
    </row>
    <row r="34" spans="1:16" s="17" customFormat="1" ht="26.25" customHeight="1" thickBot="1" x14ac:dyDescent="0.3">
      <c r="A34" s="9"/>
      <c r="B34" s="6" t="s">
        <v>15</v>
      </c>
      <c r="C34" s="19">
        <f t="shared" ref="C34:C39" si="3">SUM(D34:O34)</f>
        <v>20223</v>
      </c>
      <c r="D34" s="7">
        <f t="shared" ref="D34:O34" si="4">SUM(D35:D39)</f>
        <v>1912</v>
      </c>
      <c r="E34" s="7">
        <f t="shared" si="4"/>
        <v>1770</v>
      </c>
      <c r="F34" s="7">
        <f t="shared" si="4"/>
        <v>1854</v>
      </c>
      <c r="G34" s="7">
        <f t="shared" si="4"/>
        <v>1751</v>
      </c>
      <c r="H34" s="7">
        <f t="shared" si="4"/>
        <v>1917</v>
      </c>
      <c r="I34" s="7">
        <f t="shared" si="4"/>
        <v>1647</v>
      </c>
      <c r="J34" s="7">
        <f t="shared" si="4"/>
        <v>1564</v>
      </c>
      <c r="K34" s="7">
        <f t="shared" si="4"/>
        <v>1620</v>
      </c>
      <c r="L34" s="7">
        <f t="shared" si="4"/>
        <v>1636</v>
      </c>
      <c r="M34" s="7">
        <f t="shared" si="4"/>
        <v>1514</v>
      </c>
      <c r="N34" s="7">
        <f t="shared" si="4"/>
        <v>1547</v>
      </c>
      <c r="O34" s="8">
        <f t="shared" si="4"/>
        <v>1491</v>
      </c>
      <c r="P34" s="9"/>
    </row>
    <row r="35" spans="1:16" s="17" customFormat="1" ht="20.100000000000001" customHeight="1" x14ac:dyDescent="0.25">
      <c r="A35"/>
      <c r="B35" s="20" t="s">
        <v>30</v>
      </c>
      <c r="C35" s="10">
        <f t="shared" si="3"/>
        <v>18214</v>
      </c>
      <c r="D35" s="11">
        <v>1720</v>
      </c>
      <c r="E35" s="11">
        <v>1595</v>
      </c>
      <c r="F35" s="11">
        <v>1679</v>
      </c>
      <c r="G35" s="11">
        <v>1579</v>
      </c>
      <c r="H35" s="11">
        <v>1694</v>
      </c>
      <c r="I35" s="11">
        <v>1480</v>
      </c>
      <c r="J35" s="11">
        <v>1404</v>
      </c>
      <c r="K35" s="11">
        <v>1437</v>
      </c>
      <c r="L35" s="11">
        <v>1490</v>
      </c>
      <c r="M35" s="11">
        <v>1372</v>
      </c>
      <c r="N35" s="11">
        <v>1400</v>
      </c>
      <c r="O35" s="12">
        <v>1364</v>
      </c>
      <c r="P35"/>
    </row>
    <row r="36" spans="1:16" s="17" customFormat="1" ht="20.100000000000001" customHeight="1" x14ac:dyDescent="0.25">
      <c r="A36"/>
      <c r="B36" s="20" t="s">
        <v>31</v>
      </c>
      <c r="C36" s="10">
        <f t="shared" si="3"/>
        <v>1900</v>
      </c>
      <c r="D36" s="11">
        <v>177</v>
      </c>
      <c r="E36" s="11">
        <v>163</v>
      </c>
      <c r="F36" s="11">
        <v>165</v>
      </c>
      <c r="G36" s="11">
        <v>163</v>
      </c>
      <c r="H36" s="11">
        <v>216</v>
      </c>
      <c r="I36" s="11">
        <v>158</v>
      </c>
      <c r="J36" s="11">
        <v>152</v>
      </c>
      <c r="K36" s="11">
        <v>176</v>
      </c>
      <c r="L36" s="11">
        <v>138</v>
      </c>
      <c r="M36" s="11">
        <v>133</v>
      </c>
      <c r="N36" s="11">
        <v>139</v>
      </c>
      <c r="O36" s="12">
        <v>120</v>
      </c>
      <c r="P36"/>
    </row>
    <row r="37" spans="1:16" s="17" customFormat="1" ht="20.100000000000001" customHeight="1" x14ac:dyDescent="0.25">
      <c r="A37"/>
      <c r="B37" s="20" t="s">
        <v>32</v>
      </c>
      <c r="C37" s="10">
        <f t="shared" si="3"/>
        <v>107</v>
      </c>
      <c r="D37" s="11">
        <v>15</v>
      </c>
      <c r="E37" s="11">
        <v>11</v>
      </c>
      <c r="F37" s="11">
        <v>10</v>
      </c>
      <c r="G37" s="11">
        <v>9</v>
      </c>
      <c r="H37" s="11">
        <v>7</v>
      </c>
      <c r="I37" s="11">
        <v>9</v>
      </c>
      <c r="J37" s="11">
        <v>7</v>
      </c>
      <c r="K37" s="11">
        <v>7</v>
      </c>
      <c r="L37" s="11">
        <v>8</v>
      </c>
      <c r="M37" s="11">
        <v>9</v>
      </c>
      <c r="N37" s="11">
        <v>8</v>
      </c>
      <c r="O37" s="12">
        <v>7</v>
      </c>
      <c r="P37"/>
    </row>
    <row r="38" spans="1:16" ht="20.100000000000001" customHeight="1" x14ac:dyDescent="0.25">
      <c r="B38" s="20" t="s">
        <v>35</v>
      </c>
      <c r="C38" s="10">
        <f t="shared" si="3"/>
        <v>2</v>
      </c>
      <c r="D38" s="11">
        <v>0</v>
      </c>
      <c r="E38" s="11">
        <v>1</v>
      </c>
      <c r="F38" s="11">
        <v>0</v>
      </c>
      <c r="G38" s="11">
        <v>0</v>
      </c>
      <c r="H38" s="11">
        <v>0</v>
      </c>
      <c r="I38" s="11">
        <v>0</v>
      </c>
      <c r="J38" s="11">
        <v>1</v>
      </c>
      <c r="K38" s="11">
        <v>0</v>
      </c>
      <c r="L38" s="11">
        <v>0</v>
      </c>
      <c r="M38" s="11">
        <v>0</v>
      </c>
      <c r="N38" s="11">
        <v>0</v>
      </c>
      <c r="O38" s="12">
        <v>0</v>
      </c>
    </row>
    <row r="39" spans="1:16" ht="20.100000000000001" customHeight="1" thickBot="1" x14ac:dyDescent="0.3">
      <c r="B39" s="21" t="s">
        <v>21</v>
      </c>
      <c r="C39" s="13">
        <f t="shared" si="3"/>
        <v>0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15">
        <v>0</v>
      </c>
    </row>
    <row r="40" spans="1:16" x14ac:dyDescent="0.25">
      <c r="B40" s="16" t="s">
        <v>33</v>
      </c>
      <c r="C40" s="22"/>
    </row>
    <row r="41" spans="1:16" x14ac:dyDescent="0.25">
      <c r="B41" s="16" t="s">
        <v>34</v>
      </c>
      <c r="C41" s="23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</row>
    <row r="44" spans="1:16" x14ac:dyDescent="0.25">
      <c r="C44" s="25"/>
      <c r="D44" s="24"/>
      <c r="E44" s="24"/>
      <c r="F44" s="24"/>
      <c r="G44" s="24"/>
      <c r="H44" s="24"/>
      <c r="I44" s="24"/>
      <c r="J44" s="24"/>
      <c r="K44" s="24"/>
      <c r="L44" s="24"/>
    </row>
    <row r="45" spans="1:16" x14ac:dyDescent="0.25">
      <c r="C45" s="25"/>
      <c r="D45" s="24"/>
      <c r="E45" s="24"/>
      <c r="F45" s="24"/>
      <c r="G45" s="24"/>
      <c r="H45" s="24"/>
      <c r="I45" s="24"/>
      <c r="J45" s="24"/>
      <c r="K45" s="24"/>
      <c r="L45" s="24"/>
    </row>
  </sheetData>
  <mergeCells count="4">
    <mergeCell ref="B2:O2"/>
    <mergeCell ref="B18:F18"/>
    <mergeCell ref="B32:O32"/>
    <mergeCell ref="B21:O21"/>
  </mergeCells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ATC SEGUN PRESTACIONES</vt:lpstr>
    </vt:vector>
  </TitlesOfParts>
  <Company>HDAC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Eusebio Zapana Beltran</dc:creator>
  <cp:lastModifiedBy>Eusebio Zapana Beltran</cp:lastModifiedBy>
  <dcterms:created xsi:type="dcterms:W3CDTF">2019-06-21T14:51:08Z</dcterms:created>
  <dcterms:modified xsi:type="dcterms:W3CDTF">2020-01-17T14:14:31Z</dcterms:modified>
</cp:coreProperties>
</file>